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activeTab="14"/>
  </bookViews>
  <sheets>
    <sheet name="封面 " sheetId="15"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<sst xmlns="http://schemas.openxmlformats.org/spreadsheetml/2006/main" count="753" uniqueCount="356">
  <si>
    <t>泸县政协办</t>
  </si>
  <si>
    <t>2024年单位预算</t>
  </si>
  <si>
    <t>报送日期：2023 年 04 月 03 日</t>
  </si>
  <si>
    <t>表1</t>
  </si>
  <si>
    <t xml:space="preserve">
</t>
  </si>
  <si>
    <t xml:space="preserve"> </t>
  </si>
  <si>
    <t>单位收支总表</t>
  </si>
  <si>
    <t>中国人民政治协商会议四川省泸县委员会办公室</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</si>
  <si>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</si>
  <si>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</si>
  <si>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</si>
  <si>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</si>
  <si>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</si>
  <si>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</si>
  <si>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</si>
  <si>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</si>
  <si>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</si>
  <si>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</si>
  <si>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</si>
  <si>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</si>
  <si>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</si>
  <si>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</si>
  <si>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</si>
  <si>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</si>
  <si>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</si>
  <si>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</si>
  <si>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</si>
  <si>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</si>
  <si>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</si>
  <si>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</si>
  <si>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</si>
  <si>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</si>
  <si>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</si>
  <si>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</si>
  <si>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</si>
  <si>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</si>
  <si>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</si>
  <si>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</si>
  <si>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</si>
  <si>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</si>
  <si>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</si>
  <si>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</si>
  <si>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</si>
  <si>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</si>
  <si>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</si>
  <si>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</si>
  <si>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</si>
  <si>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</si>
  <si>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</si>
  <si>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</si>
  <si>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</si>
  <si>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</si>
  <si>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</si>
  <si>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</si>
  <si>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</si>
  <si>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</si>
  <si>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</si>
  <si>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</si>
  <si>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</si>
  <si>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</si>
  <si>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</si>
  <si>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</si>
  <si>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</si>
  <si>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</si>
  <si>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</si>
  <si>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</si>
  <si>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</si>
  <si>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</si>
  <si>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</si>
  <si>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</si>
  <si>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</si>
  <si>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</si>
  <si>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</si>
  <si>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</si>
  <si>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</si>
  <si>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</si>
  <si>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</si>
  <si>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</si>
  <si>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</si>
  <si>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</si>
  <si>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</si>
  <si>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</si>
  <si>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</si>
  <si>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</si>
  <si>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一般公共服务支出</t>
  </si>
  <si>
    <t>20102</t>
  </si>
  <si>
    <t>政协事务</t>
  </si>
  <si>
    <t>2010201</t>
  </si>
  <si>
    <t>行政运行</t>
  </si>
  <si>
    <t>2010202</t>
  </si>
  <si>
    <t>一般行政管理事务</t>
  </si>
  <si>
    <t>2010204</t>
  </si>
  <si>
    <t>政协会议</t>
  </si>
  <si>
    <t>2010205</t>
  </si>
  <si>
    <t>委员视察</t>
  </si>
  <si>
    <t>2010250</t>
  </si>
  <si>
    <t>事业运行</t>
  </si>
  <si>
    <t>2010299</t>
  </si>
  <si>
    <t>其他政协事务支出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</si>
  <si>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</si>
  <si>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</si>
  <si>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</si>
  <si>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</si>
  <si>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</si>
  <si>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</si>
  <si>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</si>
  <si>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</si>
  <si>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</si>
  <si>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</si>
  <si>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</si>
  <si>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</si>
  <si>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</si>
  <si>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</si>
  <si>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</si>
  <si>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</si>
  <si>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</si>
  <si>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</si>
  <si>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</si>
  <si>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</si>
  <si>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</si>
  <si>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</si>
  <si>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</si>
  <si>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</si>
  <si>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</si>
  <si>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</si>
  <si>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</si>
  <si>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</si>
  <si>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</si>
  <si>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</si>
  <si>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</si>
  <si>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</si>
  <si>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</si>
  <si>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</si>
  <si>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</si>
  <si>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</si>
  <si>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</si>
  <si>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</si>
  <si>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</si>
  <si>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</si>
  <si>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</si>
  <si>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</si>
  <si>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</si>
  <si>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</si>
  <si>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</si>
  <si>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</si>
  <si>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</si>
  <si>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</si>
  <si>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</si>
  <si>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</si>
  <si>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</si>
  <si>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</si>
  <si>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</si>
  <si>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</si>
  <si>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</si>
  <si>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</si>
  <si>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</si>
  <si>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</si>
  <si>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</si>
  <si>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</si>
  <si>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</si>
  <si>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</si>
  <si>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</si>
  <si>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</si>
  <si>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</si>
  <si>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</si>
  <si>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</si>
  <si>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</si>
  <si>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</si>
  <si>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</si>
  <si>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
结转</t>
  </si>
  <si>
    <t>小计</t>
  </si>
  <si>
    <t>02</t>
  </si>
  <si>
    <r>
      <rPr>
        <sz val="11"/>
        <rFont val="宋体"/>
        <charset val="134"/>
      </rPr>
      <t>政协事务</t>
    </r>
  </si>
  <si>
    <t>05</t>
  </si>
  <si>
    <r>
      <rPr>
        <sz val="11"/>
        <rFont val="宋体"/>
        <charset val="134"/>
      </rPr>
      <t>行政事业单位养老支出</t>
    </r>
  </si>
  <si>
    <t>11</t>
  </si>
  <si>
    <r>
      <rPr>
        <sz val="11"/>
        <rFont val="宋体"/>
        <charset val="134"/>
      </rPr>
      <t>行政事业单位医疗</t>
    </r>
  </si>
  <si>
    <r>
      <rPr>
        <sz val="11"/>
        <rFont val="宋体"/>
        <charset val="134"/>
      </rPr>
      <t>住房改革支出</t>
    </r>
  </si>
  <si>
    <t>表3</t>
  </si>
  <si>
    <t>一般公共预算支出预算表</t>
  </si>
  <si>
    <t>当年财政拨款安排</t>
  </si>
  <si>
    <t>201</t>
  </si>
  <si>
    <r>
      <rPr>
        <sz val="11"/>
        <rFont val="宋体"/>
        <charset val="134"/>
      </rPr>
      <t>一般公共服务支出</t>
    </r>
  </si>
  <si>
    <r>
      <rPr>
        <sz val="11"/>
        <rFont val="宋体"/>
        <charset val="134"/>
      </rPr>
      <t>行政运行</t>
    </r>
  </si>
  <si>
    <r>
      <rPr>
        <sz val="11"/>
        <rFont val="宋体"/>
        <charset val="134"/>
      </rPr>
      <t>一般行政管理事务</t>
    </r>
  </si>
  <si>
    <r>
      <rPr>
        <sz val="11"/>
        <rFont val="宋体"/>
        <charset val="134"/>
      </rPr>
      <t>社会保障和就业支出</t>
    </r>
  </si>
  <si>
    <r>
      <rPr>
        <sz val="11"/>
        <rFont val="宋体"/>
        <charset val="134"/>
      </rPr>
      <t>卫生健康支出</t>
    </r>
  </si>
  <si>
    <r>
      <rPr>
        <sz val="11"/>
        <rFont val="宋体"/>
        <charset val="134"/>
      </rPr>
      <t>行政单位医疗</t>
    </r>
  </si>
  <si>
    <r>
      <rPr>
        <sz val="11"/>
        <rFont val="宋体"/>
        <charset val="134"/>
      </rPr>
      <t>事业单位医疗</t>
    </r>
  </si>
  <si>
    <r>
      <rPr>
        <sz val="11"/>
        <rFont val="宋体"/>
        <charset val="134"/>
      </rPr>
      <t>住房保障支出</t>
    </r>
  </si>
  <si>
    <r>
      <rPr>
        <sz val="11"/>
        <rFont val="宋体"/>
        <charset val="134"/>
      </rPr>
      <t>住房公积金</t>
    </r>
  </si>
  <si>
    <t>表3-1</t>
  </si>
  <si>
    <t>一般公共预算基本支出预算表</t>
  </si>
  <si>
    <t>人员经费</t>
  </si>
  <si>
    <t>公用经费</t>
  </si>
  <si>
    <t>表3-2</t>
  </si>
  <si>
    <t>一般公共预算项目支出预算表</t>
  </si>
  <si>
    <t>项目名称</t>
  </si>
  <si>
    <t>金额</t>
  </si>
  <si>
    <t xml:space="preserve">  一般行政管理事务</t>
  </si>
  <si>
    <t>办公设备购置费（政府采购）</t>
  </si>
  <si>
    <t>04</t>
  </si>
  <si>
    <t xml:space="preserve">  政协会议</t>
  </si>
  <si>
    <t>政协全会经费</t>
  </si>
  <si>
    <t>99</t>
  </si>
  <si>
    <t xml:space="preserve">  其他政协事务支出</t>
  </si>
  <si>
    <t>决策咨询委员会经费</t>
  </si>
  <si>
    <t xml:space="preserve">  委员视察</t>
  </si>
  <si>
    <t>政协委员活动经费</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</si>
  <si>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</si>
  <si>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</si>
  <si>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</si>
  <si>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</si>
  <si>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</si>
  <si>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</si>
  <si>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</si>
  <si>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</si>
  <si>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</si>
  <si>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</si>
  <si>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</si>
  <si>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</si>
  <si>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</si>
  <si>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</si>
  <si>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</si>
  <si>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</si>
  <si>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预算项目绩效目标表（2024年度）</t>
  </si>
  <si>
    <t>单位：万元</t>
  </si>
  <si>
    <t>单位编码</t>
  </si>
  <si>
    <t>单位名称</t>
  </si>
  <si>
    <t>年度目标</t>
  </si>
  <si>
    <t>一级指标</t>
  </si>
  <si>
    <t>二级指标</t>
  </si>
  <si>
    <t>三级指标</t>
  </si>
  <si>
    <t>指标性质</t>
  </si>
  <si>
    <t>指标值</t>
  </si>
  <si>
    <t>度量单位</t>
  </si>
  <si>
    <t>权重（%）</t>
  </si>
  <si>
    <t>备注</t>
  </si>
  <si>
    <t>保障单位办公设备的正常更新。</t>
  </si>
  <si>
    <t>产出指标</t>
  </si>
  <si>
    <t>数量指标</t>
  </si>
  <si>
    <t>采购空调</t>
  </si>
  <si>
    <t>≥</t>
  </si>
  <si>
    <t>4</t>
  </si>
  <si>
    <t>台套</t>
  </si>
  <si>
    <t>电视</t>
  </si>
  <si>
    <t>1</t>
  </si>
  <si>
    <t>质量指标</t>
  </si>
  <si>
    <t>采购的空调电视等物品年返修率</t>
  </si>
  <si>
    <t>≤</t>
  </si>
  <si>
    <t>20</t>
  </si>
  <si>
    <t>%</t>
  </si>
  <si>
    <t>时效指标</t>
  </si>
  <si>
    <t>采购物品到货期</t>
  </si>
  <si>
    <t>14</t>
  </si>
  <si>
    <t>天</t>
  </si>
  <si>
    <t>效益指标</t>
  </si>
  <si>
    <t>经济效益指标</t>
  </si>
  <si>
    <t>采购空调等物资故障次数</t>
  </si>
  <si>
    <t>3</t>
  </si>
  <si>
    <t>次/年</t>
  </si>
  <si>
    <t>满意度指标</t>
  </si>
  <si>
    <t>服务对象满意度指标</t>
  </si>
  <si>
    <t>职工满意度</t>
  </si>
  <si>
    <t>定性</t>
  </si>
  <si>
    <t>高</t>
  </si>
  <si>
    <t>成本指标</t>
  </si>
  <si>
    <t>经济成本指标</t>
  </si>
  <si>
    <t>电视的单价</t>
  </si>
  <si>
    <t>元/套</t>
  </si>
  <si>
    <t>确保每年一次的中国人民政治协商会议泸县委员会全会的顺利召开。</t>
  </si>
  <si>
    <t>达成会议目标率</t>
  </si>
  <si>
    <t>＝</t>
  </si>
  <si>
    <t>100</t>
  </si>
  <si>
    <t>参会人员</t>
  </si>
  <si>
    <t>500</t>
  </si>
  <si>
    <t>人/天</t>
  </si>
  <si>
    <t>会议天数</t>
  </si>
  <si>
    <t>召开全体会议</t>
  </si>
  <si>
    <t>次</t>
  </si>
  <si>
    <t>社会效益指标</t>
  </si>
  <si>
    <t>与会委员广泛参政议政、凝聚共识</t>
  </si>
  <si>
    <t>参会委员满意度</t>
  </si>
  <si>
    <t>会议费用</t>
  </si>
  <si>
    <t>1161.93</t>
  </si>
  <si>
    <t>万元</t>
  </si>
  <si>
    <t>保障县决咨委日常和各项会议、视察、调研、走访等工作的开展。</t>
  </si>
  <si>
    <t>决咨委向县委县政府建言献策</t>
  </si>
  <si>
    <t>个</t>
  </si>
  <si>
    <t>完成对外对接</t>
  </si>
  <si>
    <t>决咨委完成课题</t>
  </si>
  <si>
    <t>召开会议</t>
  </si>
  <si>
    <t>2</t>
  </si>
  <si>
    <t>可持续影响指标</t>
  </si>
  <si>
    <t>对全县经济社会发展的影响</t>
  </si>
  <si>
    <t>好</t>
  </si>
  <si>
    <t>县领导对决咨委工作的满意度</t>
  </si>
  <si>
    <t>年度经费</t>
  </si>
  <si>
    <t>40</t>
  </si>
  <si>
    <t>围绕全县政治、经济、文化建设工作，组织县政协委员开展视察，积极建言献策，为全县决策提供依据。</t>
  </si>
  <si>
    <t>召开集体讨论会议</t>
  </si>
  <si>
    <t>6</t>
  </si>
  <si>
    <t>提出建议提案</t>
  </si>
  <si>
    <t>10</t>
  </si>
  <si>
    <t>委员人数</t>
  </si>
  <si>
    <t>334</t>
  </si>
  <si>
    <t>人/次</t>
  </si>
  <si>
    <t>解决问题</t>
  </si>
  <si>
    <t>5</t>
  </si>
  <si>
    <t>促进全县经济社会发展</t>
  </si>
  <si>
    <t>委员满意度</t>
  </si>
  <si>
    <t>人均经费</t>
  </si>
  <si>
    <t>1200</t>
  </si>
  <si>
    <t>元/年</t>
  </si>
  <si>
    <t>中国人民政治协商会议四川省泸县委员会办公室2024年县级部门（单位）整体支出绩效目标表</t>
  </si>
  <si>
    <t>总体资金情况（万元）</t>
  </si>
  <si>
    <t>预算支出总额</t>
  </si>
  <si>
    <t>备注说明</t>
  </si>
  <si>
    <t>财政拨款</t>
  </si>
  <si>
    <t>专户资金</t>
  </si>
  <si>
    <t>单位资金</t>
  </si>
  <si>
    <t>年度主要任务</t>
  </si>
  <si>
    <t>任务名称</t>
  </si>
  <si>
    <t>主要内容</t>
  </si>
  <si>
    <t>基本支出：人员类、公用经费等运转类支出</t>
  </si>
  <si>
    <t>保障泸县政协机关人员类、公用经费等运转类支出。</t>
  </si>
  <si>
    <t>项目支出1：办公设备购置费（政府采购）</t>
  </si>
  <si>
    <t>项目支出2：政协全会经费</t>
  </si>
  <si>
    <t>项目支出3：决策咨询委员会经费</t>
  </si>
  <si>
    <t>项目支出4：政协委员活动经费</t>
  </si>
  <si>
    <t>部门整体绩效情况</t>
  </si>
  <si>
    <t>整体绩效目标</t>
  </si>
  <si>
    <t>2024年，泸县政协将更加紧密地团结在以习近平同志为核心的中共中央周围，坚定以习近平新时代中国特色社会主义思想为指导，在中共泸县县委坚强领导下，同心同德，踔厉奋发，勇毅前行，不断开创泸县政协工作新局面，努力为高质量建设大城市周边县城引领城乡高水平融合发展而团结奋斗。</t>
  </si>
  <si>
    <t>年度绩效指标</t>
  </si>
  <si>
    <t xml:space="preserve"> 三级指标</t>
  </si>
  <si>
    <t>绩效指标性质</t>
  </si>
  <si>
    <t>绩效指标值</t>
  </si>
  <si>
    <t>绩效度量单位</t>
  </si>
  <si>
    <t>权重</t>
  </si>
  <si>
    <t>决咨委年度使用经费</t>
  </si>
  <si>
    <t>各项权重小计占20%</t>
  </si>
  <si>
    <t>电视采购单价</t>
  </si>
  <si>
    <t>5000</t>
  </si>
  <si>
    <t>政协委员视察人均经费</t>
  </si>
  <si>
    <t>民主监督单位</t>
  </si>
  <si>
    <t>各项权重小计占40%</t>
  </si>
  <si>
    <t>完成调研报告</t>
  </si>
  <si>
    <t>完成社情民意信息</t>
  </si>
  <si>
    <t>条</t>
  </si>
  <si>
    <t>完成协商会</t>
  </si>
  <si>
    <t>通过履行政治协商、民主监督、参政议政的职能，激发社会合力，保障人民当家作主，彰显民主生机和活力</t>
  </si>
  <si>
    <t>优</t>
  </si>
  <si>
    <t>政协委员满意度</t>
  </si>
  <si>
    <t>各项权重小计占10%</t>
  </si>
  <si>
    <t>机关干部满意度</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</si>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</sst>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
  </numFmts>
  <fonts count="60">
    <font>
      <sz val="11"/>
      <color indexed="8"/>
      <name val="宋体"/>
      <charset val="1"/>
      <scheme val="minor"/>
    </font>
    <font>
      <sz val="11"/>
      <color theme="1"/>
      <name val="宋体"/>
      <charset val="134"/>
      <scheme val="minor"/>
    </font>
    <font>
      <sz val="16"/>
      <color theme="1"/>
      <name val="方正小标宋简体"/>
      <charset val="134"/>
    </font>
    <font>
      <b/>
      <sz val="11"/>
      <color theme="1"/>
      <name val="微软雅黑"/>
      <charset val="134"/>
    </font>
    <font>
      <b/>
      <sz val="10"/>
      <color theme="1"/>
      <name val="微软雅黑"/>
      <charset val="134"/>
    </font>
    <font>
      <sz val="11"/>
      <color theme="1"/>
      <name val="微软雅黑"/>
      <charset val="134"/>
    </font>
    <font>
      <b/>
      <sz val="12"/>
      <color theme="1"/>
      <name val="宋体"/>
      <charset val="134"/>
      <scheme val="minor"/>
    </font>
    <font>
      <sz val="10"/>
      <color theme="1"/>
      <name val="微软雅黑"/>
      <charset val="134"/>
    </font>
    <font>
      <b/>
      <sz val="11"/>
      <color theme="1"/>
      <name val="宋体"/>
      <charset val="134"/>
      <scheme val="minor"/>
    </font>
    <font>
      <sz val="10"/>
      <name val="宋体"/>
      <charset val="134"/>
    </font>
    <font>
      <sz val="9"/>
      <color rgb="FF000000"/>
      <name val="SimSun"/>
      <charset val="134"/>
    </font>
    <font>
      <sz val="9"/>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9"/>
      <name val="宋体"/>
      <charset val="134"/>
    </font>
    <font>
      <sz val="12"/>
      <name val="方正黑体简体"/>
      <charset val="134"/>
    </font>
    <font>
      <sz val="9"/>
      <name val="simhei"/>
      <charset val="134"/>
    </font>
    <font>
      <sz val="11"/>
      <name val="宋体"/>
      <charset val="134"/>
    </font>
    <font>
      <b/>
      <sz val="16"/>
      <name val="宋体"/>
      <charset val="134"/>
    </font>
    <font>
      <b/>
      <sz val="11"/>
      <name val="宋体"/>
      <charset val="134"/>
    </font>
    <font>
      <b/>
      <sz val="9"/>
      <name val="宋体"/>
      <charset val="134"/>
    </font>
    <font>
      <sz val="11"/>
      <name val="Times New Roman"/>
      <charset val="134"/>
    </font>
    <font>
      <sz val="12"/>
      <name val="Times New Roman"/>
      <charset val="134"/>
    </font>
    <font>
      <sz val="11"/>
      <color rgb="FF000000"/>
      <name val="宋体"/>
      <charset val="134"/>
    </font>
    <font>
      <sz val="11"/>
      <color rgb="FF000000"/>
      <name val="Times New Roman"/>
      <charset val="134"/>
    </font>
    <font>
      <sz val="9"/>
      <name val="SimSun"/>
      <charset val="134"/>
    </font>
    <font>
      <sz val="11"/>
      <name val="SimSun"/>
      <charset val="134"/>
    </font>
    <font>
      <sz val="11"/>
      <color rgb="FF000000"/>
      <name val="SimSun"/>
      <charset val="134"/>
    </font>
    <font>
      <b/>
      <sz val="16"/>
      <name val="黑体"/>
      <charset val="134"/>
    </font>
    <font>
      <b/>
      <sz val="11"/>
      <color rgb="FF000000"/>
      <name val="Times New Roman"/>
      <charset val="134"/>
    </font>
    <font>
      <b/>
      <sz val="11"/>
      <color rgb="FF000000"/>
      <name val="宋体"/>
      <charset val="134"/>
    </font>
    <font>
      <sz val="12"/>
      <color indexed="8"/>
      <name val="方正黑体简体"/>
      <charset val="1"/>
    </font>
    <font>
      <sz val="9"/>
      <name val="Hiragino Sans GB"/>
      <charset val="134"/>
    </font>
    <font>
      <b/>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3"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4" borderId="21" applyNumberFormat="0" applyAlignment="0" applyProtection="0">
      <alignment vertical="center"/>
    </xf>
    <xf numFmtId="0" fontId="49" fillId="5" borderId="22" applyNumberFormat="0" applyAlignment="0" applyProtection="0">
      <alignment vertical="center"/>
    </xf>
    <xf numFmtId="0" fontId="50" fillId="5" borderId="21" applyNumberFormat="0" applyAlignment="0" applyProtection="0">
      <alignment vertical="center"/>
    </xf>
    <xf numFmtId="0" fontId="51" fillId="6"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59" fillId="0" borderId="0">
      <alignment vertical="center"/>
    </xf>
  </cellStyleXfs>
  <cellXfs count="168">
    <xf numFmtId="0" fontId="0" fillId="0" borderId="0" xfId="0" applyFont="1">
      <alignment vertical="center"/>
    </xf>
    <xf numFmtId="0" fontId="1" fillId="0" borderId="0" xfId="0" applyFont="1" applyFill="1" applyAlignment="1">
      <alignment vertical="center"/>
    </xf>
    <xf numFmtId="0" fontId="1" fillId="0" borderId="0" xfId="0" applyFont="1" applyFill="1" applyAlignment="1"/>
    <xf numFmtId="0" fontId="2" fillId="0" borderId="0" xfId="0"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176" fontId="5" fillId="0" borderId="4" xfId="49"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4" xfId="49" applyNumberFormat="1" applyFont="1" applyFill="1" applyBorder="1" applyAlignment="1">
      <alignment horizontal="right" vertical="center"/>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 fillId="0" borderId="0" xfId="0" applyFont="1" applyFill="1" applyAlignment="1">
      <alignment horizontal="center" vertical="center"/>
    </xf>
    <xf numFmtId="49" fontId="12" fillId="0" borderId="0" xfId="0" applyNumberFormat="1" applyFont="1" applyFill="1" applyAlignment="1">
      <alignment horizontal="center"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protection locked="0"/>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1"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xf numFmtId="0" fontId="12" fillId="0" borderId="0" xfId="0" applyFont="1" applyFill="1" applyBorder="1" applyAlignment="1">
      <alignment vertical="center"/>
    </xf>
    <xf numFmtId="49" fontId="11" fillId="0" borderId="0" xfId="0" applyNumberFormat="1" applyFont="1" applyFill="1" applyAlignment="1">
      <alignment horizontal="right" vertical="center"/>
    </xf>
    <xf numFmtId="0" fontId="12" fillId="0" borderId="0" xfId="0" applyFont="1" applyFill="1" applyAlignment="1">
      <alignment vertical="center"/>
    </xf>
    <xf numFmtId="0" fontId="13" fillId="0" borderId="1" xfId="0" applyNumberFormat="1" applyFont="1" applyFill="1" applyBorder="1" applyAlignment="1">
      <alignment horizontal="center" vertical="center"/>
    </xf>
    <xf numFmtId="1" fontId="13"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0" xfId="0" applyFont="1" applyFill="1">
      <alignment vertical="center"/>
    </xf>
    <xf numFmtId="0" fontId="15" fillId="0" borderId="8" xfId="0" applyFont="1" applyFill="1" applyBorder="1">
      <alignment vertical="center"/>
    </xf>
    <xf numFmtId="0" fontId="16" fillId="0" borderId="8" xfId="0" applyFont="1" applyFill="1" applyBorder="1">
      <alignment vertical="center"/>
    </xf>
    <xf numFmtId="0" fontId="17" fillId="0" borderId="0" xfId="0" applyFont="1" applyFill="1" applyBorder="1" applyAlignment="1">
      <alignment vertical="center" wrapText="1"/>
    </xf>
    <xf numFmtId="0" fontId="15" fillId="0" borderId="8" xfId="0" applyFont="1" applyFill="1" applyBorder="1" applyAlignment="1">
      <alignment vertical="center" wrapText="1"/>
    </xf>
    <xf numFmtId="0" fontId="18" fillId="0" borderId="8" xfId="0" applyFont="1" applyFill="1" applyBorder="1" applyAlignment="1">
      <alignment horizontal="right" vertical="center" wrapText="1"/>
    </xf>
    <xf numFmtId="0" fontId="19" fillId="0" borderId="8" xfId="0" applyFont="1" applyFill="1" applyBorder="1" applyAlignment="1">
      <alignment horizontal="center" vertical="center"/>
    </xf>
    <xf numFmtId="0" fontId="15" fillId="0" borderId="9" xfId="0" applyFont="1" applyFill="1" applyBorder="1">
      <alignment vertical="center"/>
    </xf>
    <xf numFmtId="0" fontId="18" fillId="0" borderId="9" xfId="0" applyFont="1" applyFill="1" applyBorder="1" applyAlignment="1">
      <alignment horizontal="left" vertical="center"/>
    </xf>
    <xf numFmtId="0" fontId="18" fillId="0" borderId="9" xfId="0" applyFont="1" applyFill="1" applyBorder="1" applyAlignment="1">
      <alignment horizontal="center" vertical="center"/>
    </xf>
    <xf numFmtId="0" fontId="15" fillId="0" borderId="10" xfId="0" applyFont="1" applyFill="1" applyBorder="1">
      <alignment vertical="center"/>
    </xf>
    <xf numFmtId="0" fontId="20" fillId="0" borderId="1" xfId="0" applyFont="1" applyFill="1" applyBorder="1" applyAlignment="1">
      <alignment horizontal="center" vertical="center"/>
    </xf>
    <xf numFmtId="0" fontId="15" fillId="0" borderId="10" xfId="0" applyFont="1" applyFill="1" applyBorder="1" applyAlignment="1">
      <alignment vertical="center" wrapText="1"/>
    </xf>
    <xf numFmtId="0" fontId="21" fillId="0" borderId="10" xfId="0" applyFont="1" applyFill="1" applyBorder="1">
      <alignment vertical="center"/>
    </xf>
    <xf numFmtId="4" fontId="20" fillId="0" borderId="1" xfId="0" applyNumberFormat="1" applyFont="1" applyFill="1" applyBorder="1" applyAlignment="1">
      <alignment horizontal="right" vertical="center"/>
    </xf>
    <xf numFmtId="0" fontId="15" fillId="0" borderId="11" xfId="0" applyFont="1" applyFill="1" applyBorder="1">
      <alignment vertical="center"/>
    </xf>
    <xf numFmtId="0" fontId="15" fillId="0" borderId="11" xfId="0" applyFont="1" applyFill="1" applyBorder="1" applyAlignment="1">
      <alignment vertical="center" wrapText="1"/>
    </xf>
    <xf numFmtId="0" fontId="15" fillId="0" borderId="12" xfId="0" applyFont="1" applyFill="1" applyBorder="1">
      <alignment vertical="center"/>
    </xf>
    <xf numFmtId="0" fontId="15" fillId="0" borderId="13" xfId="0" applyFont="1" applyFill="1" applyBorder="1">
      <alignment vertical="center"/>
    </xf>
    <xf numFmtId="0" fontId="15" fillId="0" borderId="13" xfId="0" applyFont="1" applyFill="1" applyBorder="1" applyAlignment="1">
      <alignment vertical="center" wrapText="1"/>
    </xf>
    <xf numFmtId="0" fontId="21" fillId="0" borderId="13" xfId="0" applyFont="1" applyFill="1" applyBorder="1" applyAlignment="1">
      <alignment vertical="center"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20" fillId="0" borderId="1" xfId="0" applyFont="1" applyFill="1" applyBorder="1" applyAlignment="1">
      <alignment horizontal="center" vertical="center" wrapText="1"/>
    </xf>
    <xf numFmtId="0" fontId="18" fillId="0" borderId="1" xfId="0" applyFont="1" applyFill="1" applyBorder="1" applyAlignment="1">
      <alignment horizontal="left" vertical="center"/>
    </xf>
    <xf numFmtId="4" fontId="18" fillId="0" borderId="1" xfId="0" applyNumberFormat="1" applyFont="1" applyFill="1" applyBorder="1" applyAlignment="1">
      <alignment horizontal="right" vertical="center"/>
    </xf>
    <xf numFmtId="0" fontId="18" fillId="0" borderId="12" xfId="0" applyFont="1" applyFill="1" applyBorder="1" applyAlignment="1">
      <alignment horizontal="right" vertical="center"/>
    </xf>
    <xf numFmtId="0" fontId="18" fillId="0" borderId="16" xfId="0" applyFont="1" applyFill="1" applyBorder="1" applyAlignment="1">
      <alignment horizontal="right" vertical="center"/>
    </xf>
    <xf numFmtId="4" fontId="20"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23"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177" fontId="25" fillId="0" borderId="1" xfId="0" applyNumberFormat="1" applyFont="1" applyBorder="1" applyAlignment="1">
      <alignment horizontal="center" vertical="center"/>
    </xf>
    <xf numFmtId="0" fontId="18" fillId="0" borderId="8" xfId="0" applyFont="1" applyBorder="1">
      <alignment vertical="center"/>
    </xf>
    <xf numFmtId="0" fontId="26" fillId="0" borderId="8" xfId="0" applyFont="1" applyBorder="1" applyAlignment="1">
      <alignment vertical="center" wrapText="1"/>
    </xf>
    <xf numFmtId="0" fontId="15" fillId="0" borderId="8" xfId="0" applyFont="1" applyBorder="1">
      <alignment vertical="center"/>
    </xf>
    <xf numFmtId="0" fontId="27" fillId="0" borderId="8" xfId="0" applyFont="1" applyBorder="1" applyAlignment="1">
      <alignment horizontal="right" vertical="center" wrapText="1"/>
    </xf>
    <xf numFmtId="0" fontId="26" fillId="0" borderId="13" xfId="0" applyFont="1" applyBorder="1" applyAlignment="1">
      <alignment vertical="center" wrapText="1"/>
    </xf>
    <xf numFmtId="0" fontId="19" fillId="0" borderId="8" xfId="0" applyFont="1" applyBorder="1" applyAlignment="1">
      <alignment horizontal="center" vertical="center"/>
    </xf>
    <xf numFmtId="0" fontId="18" fillId="0" borderId="9" xfId="0" applyFont="1" applyFill="1" applyBorder="1" applyAlignment="1">
      <alignment horizontal="right" vertical="center"/>
    </xf>
    <xf numFmtId="0" fontId="26" fillId="0" borderId="13" xfId="0" applyFont="1" applyFill="1" applyBorder="1" applyAlignment="1">
      <alignment vertical="center" wrapText="1"/>
    </xf>
    <xf numFmtId="0" fontId="15" fillId="0" borderId="10" xfId="0" applyFont="1" applyBorder="1">
      <alignment vertical="center"/>
    </xf>
    <xf numFmtId="0" fontId="24" fillId="2" borderId="1" xfId="0" applyFont="1" applyFill="1" applyBorder="1" applyAlignment="1">
      <alignment horizontal="left" vertical="center"/>
    </xf>
    <xf numFmtId="49" fontId="24" fillId="2" borderId="1" xfId="0" applyNumberFormat="1" applyFont="1" applyFill="1" applyBorder="1" applyAlignment="1">
      <alignment horizontal="left" vertical="center"/>
    </xf>
    <xf numFmtId="0" fontId="24" fillId="2" borderId="1" xfId="0" applyFont="1" applyFill="1" applyBorder="1" applyAlignment="1">
      <alignment horizontal="left" vertical="center" wrapText="1"/>
    </xf>
    <xf numFmtId="4" fontId="28" fillId="0" borderId="1" xfId="0" applyNumberFormat="1" applyFont="1" applyBorder="1" applyAlignment="1">
      <alignment horizontal="right" vertical="center"/>
    </xf>
    <xf numFmtId="4" fontId="25" fillId="0" borderId="1" xfId="0" applyNumberFormat="1" applyFont="1" applyFill="1" applyBorder="1" applyAlignment="1">
      <alignment horizontal="right" vertical="center"/>
    </xf>
    <xf numFmtId="0" fontId="15" fillId="0" borderId="14" xfId="0" applyFont="1" applyFill="1" applyBorder="1">
      <alignment vertical="center"/>
    </xf>
    <xf numFmtId="4" fontId="25" fillId="0" borderId="1" xfId="0" applyNumberFormat="1" applyFont="1" applyBorder="1" applyAlignment="1">
      <alignment horizontal="right" vertical="center"/>
    </xf>
    <xf numFmtId="0" fontId="26" fillId="0" borderId="0" xfId="0" applyFont="1" applyFill="1" applyBorder="1" applyAlignment="1">
      <alignment vertical="center" wrapText="1"/>
    </xf>
    <xf numFmtId="0" fontId="24" fillId="0" borderId="1" xfId="0" applyFont="1" applyFill="1" applyBorder="1" applyAlignment="1">
      <alignment horizontal="right" vertical="center"/>
    </xf>
    <xf numFmtId="0" fontId="18" fillId="2" borderId="1" xfId="0" applyFont="1" applyFill="1" applyBorder="1" applyAlignment="1">
      <alignment horizontal="left" vertical="center" wrapText="1"/>
    </xf>
    <xf numFmtId="0" fontId="0" fillId="0" borderId="1" xfId="0" applyFont="1" applyFill="1" applyBorder="1">
      <alignment vertical="center"/>
    </xf>
    <xf numFmtId="0" fontId="0" fillId="0" borderId="0" xfId="0" applyFont="1" applyFill="1" applyAlignment="1">
      <alignment vertical="center" wrapText="1"/>
    </xf>
    <xf numFmtId="0" fontId="18" fillId="0" borderId="8" xfId="0" applyFont="1" applyFill="1" applyBorder="1" applyAlignment="1">
      <alignment vertical="center" wrapText="1"/>
    </xf>
    <xf numFmtId="0" fontId="26" fillId="0" borderId="8" xfId="0" applyFont="1" applyFill="1" applyBorder="1" applyAlignment="1">
      <alignment vertical="center" wrapText="1"/>
    </xf>
    <xf numFmtId="0" fontId="19"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8" fillId="0" borderId="9" xfId="0" applyFont="1" applyFill="1" applyBorder="1" applyAlignment="1">
      <alignment vertical="center"/>
    </xf>
    <xf numFmtId="0" fontId="26" fillId="0" borderId="9" xfId="0" applyFont="1" applyFill="1" applyBorder="1" applyAlignment="1">
      <alignment vertical="center" wrapText="1"/>
    </xf>
    <xf numFmtId="0" fontId="15" fillId="0" borderId="0" xfId="0" applyFont="1" applyFill="1" applyBorder="1">
      <alignment vertical="center"/>
    </xf>
    <xf numFmtId="0" fontId="20" fillId="0" borderId="4" xfId="0" applyFont="1" applyFill="1" applyBorder="1" applyAlignment="1">
      <alignment horizontal="center" vertical="center"/>
    </xf>
    <xf numFmtId="4" fontId="20" fillId="0" borderId="4" xfId="0" applyNumberFormat="1" applyFont="1" applyFill="1" applyBorder="1" applyAlignment="1">
      <alignment horizontal="right" vertical="center"/>
    </xf>
    <xf numFmtId="4" fontId="24" fillId="2" borderId="1" xfId="0" applyNumberFormat="1" applyFont="1" applyFill="1" applyBorder="1" applyAlignment="1">
      <alignment horizontal="right" vertical="center"/>
    </xf>
    <xf numFmtId="0" fontId="15" fillId="0" borderId="9" xfId="0" applyFont="1" applyFill="1" applyBorder="1" applyAlignment="1">
      <alignment vertical="center" wrapText="1"/>
    </xf>
    <xf numFmtId="0" fontId="27" fillId="0" borderId="8" xfId="0" applyFont="1" applyFill="1" applyBorder="1" applyAlignment="1">
      <alignment horizontal="right" vertical="center" wrapText="1"/>
    </xf>
    <xf numFmtId="0" fontId="19" fillId="0" borderId="15" xfId="0" applyFont="1" applyFill="1" applyBorder="1" applyAlignment="1">
      <alignment horizontal="center" vertical="center" wrapText="1"/>
    </xf>
    <xf numFmtId="0" fontId="26" fillId="0" borderId="12" xfId="0" applyFont="1" applyFill="1" applyBorder="1" applyAlignment="1">
      <alignment vertical="center" wrapText="1"/>
    </xf>
    <xf numFmtId="0" fontId="27" fillId="0" borderId="8" xfId="0" applyFont="1" applyFill="1" applyBorder="1">
      <alignment vertical="center"/>
    </xf>
    <xf numFmtId="0" fontId="26" fillId="0" borderId="8" xfId="0" applyFont="1" applyFill="1" applyBorder="1">
      <alignment vertical="center"/>
    </xf>
    <xf numFmtId="0" fontId="29" fillId="0" borderId="8" xfId="0" applyFont="1" applyFill="1" applyBorder="1" applyAlignment="1">
      <alignment horizontal="center" vertical="center"/>
    </xf>
    <xf numFmtId="0" fontId="26" fillId="0" borderId="10" xfId="0" applyFont="1" applyFill="1" applyBorder="1">
      <alignment vertical="center"/>
    </xf>
    <xf numFmtId="0" fontId="27" fillId="0" borderId="0" xfId="0" applyFont="1" applyFill="1" applyAlignment="1">
      <alignment horizontal="right" vertical="center"/>
    </xf>
    <xf numFmtId="4" fontId="24" fillId="0" borderId="1" xfId="0" applyNumberFormat="1" applyFont="1" applyBorder="1" applyAlignment="1">
      <alignment horizontal="right" vertical="center"/>
    </xf>
    <xf numFmtId="0" fontId="26" fillId="0" borderId="10" xfId="0" applyFont="1" applyFill="1" applyBorder="1" applyAlignment="1">
      <alignment vertical="center" wrapText="1"/>
    </xf>
    <xf numFmtId="0" fontId="27" fillId="0" borderId="0" xfId="0" applyFont="1" applyFill="1" applyAlignment="1">
      <alignment vertical="center"/>
    </xf>
    <xf numFmtId="4" fontId="30" fillId="0" borderId="1" xfId="0" applyNumberFormat="1" applyFont="1" applyFill="1" applyBorder="1" applyAlignment="1">
      <alignment horizontal="right" vertical="center"/>
    </xf>
    <xf numFmtId="0" fontId="31" fillId="2" borderId="1" xfId="0" applyFont="1" applyFill="1" applyBorder="1" applyAlignment="1">
      <alignment horizontal="center" vertical="center"/>
    </xf>
    <xf numFmtId="0" fontId="24" fillId="0" borderId="1" xfId="0" applyFont="1" applyFill="1" applyBorder="1" applyAlignment="1">
      <alignment horizontal="left" vertical="center"/>
    </xf>
    <xf numFmtId="0" fontId="31" fillId="2" borderId="1" xfId="0" applyFont="1" applyFill="1" applyBorder="1" applyAlignment="1">
      <alignment horizontal="left" vertical="center"/>
    </xf>
    <xf numFmtId="4" fontId="25" fillId="0" borderId="17" xfId="0" applyNumberFormat="1" applyFont="1" applyBorder="1" applyAlignment="1">
      <alignment horizontal="right" vertical="center"/>
    </xf>
    <xf numFmtId="0" fontId="32" fillId="0" borderId="0" xfId="0" applyFont="1" applyFill="1">
      <alignment vertical="center"/>
    </xf>
    <xf numFmtId="0" fontId="16" fillId="0" borderId="8" xfId="0" applyFont="1" applyFill="1" applyBorder="1" applyAlignment="1">
      <alignment vertical="center" wrapText="1"/>
    </xf>
    <xf numFmtId="0" fontId="16" fillId="0" borderId="8" xfId="0" applyFont="1" applyFill="1" applyBorder="1" applyAlignment="1">
      <alignment horizontal="right" vertical="center" wrapText="1"/>
    </xf>
    <xf numFmtId="0" fontId="16" fillId="0" borderId="10" xfId="0" applyFont="1" applyFill="1" applyBorder="1" applyAlignment="1">
      <alignment vertical="center" wrapText="1"/>
    </xf>
    <xf numFmtId="0" fontId="27" fillId="0" borderId="9" xfId="0" applyFont="1" applyFill="1" applyBorder="1" applyAlignment="1">
      <alignment horizontal="center" vertical="center"/>
    </xf>
    <xf numFmtId="4" fontId="31" fillId="0" borderId="1" xfId="0" applyNumberFormat="1" applyFont="1" applyBorder="1" applyAlignment="1">
      <alignment horizontal="right" vertical="center"/>
    </xf>
    <xf numFmtId="0" fontId="33" fillId="0" borderId="13" xfId="0" applyFont="1" applyFill="1" applyBorder="1" applyAlignment="1">
      <alignment vertical="center" wrapText="1"/>
    </xf>
    <xf numFmtId="0" fontId="33" fillId="0" borderId="10" xfId="0" applyFont="1" applyFill="1" applyBorder="1" applyAlignment="1">
      <alignment vertical="center" wrapText="1"/>
    </xf>
    <xf numFmtId="0" fontId="33" fillId="0" borderId="1" xfId="0" applyFont="1" applyFill="1" applyBorder="1" applyAlignment="1">
      <alignment vertical="center" wrapText="1"/>
    </xf>
    <xf numFmtId="0" fontId="34" fillId="0" borderId="10" xfId="0" applyFont="1" applyFill="1" applyBorder="1" applyAlignment="1">
      <alignment vertical="center" wrapText="1"/>
    </xf>
    <xf numFmtId="0" fontId="34" fillId="0" borderId="13" xfId="0" applyFont="1" applyFill="1" applyBorder="1" applyAlignment="1">
      <alignment vertical="center" wrapText="1"/>
    </xf>
    <xf numFmtId="0" fontId="26" fillId="0" borderId="11" xfId="0" applyFont="1" applyFill="1" applyBorder="1">
      <alignment vertical="center"/>
    </xf>
    <xf numFmtId="0" fontId="33" fillId="0" borderId="11" xfId="0" applyFont="1" applyFill="1" applyBorder="1" applyAlignment="1">
      <alignment vertical="center" wrapText="1"/>
    </xf>
    <xf numFmtId="0" fontId="26" fillId="0" borderId="16" xfId="0" applyFont="1" applyFill="1" applyBorder="1" applyAlignment="1">
      <alignment vertical="center" wrapText="1"/>
    </xf>
    <xf numFmtId="1" fontId="35" fillId="0" borderId="0" xfId="0" applyNumberFormat="1" applyFont="1" applyFill="1" applyBorder="1" applyAlignment="1"/>
    <xf numFmtId="1" fontId="36" fillId="0" borderId="0" xfId="0" applyNumberFormat="1" applyFont="1" applyFill="1" applyBorder="1" applyAlignment="1"/>
    <xf numFmtId="178" fontId="37" fillId="0" borderId="0" xfId="0" applyNumberFormat="1" applyFont="1" applyFill="1" applyBorder="1" applyAlignment="1" applyProtection="1">
      <alignment horizontal="center" vertical="top"/>
    </xf>
    <xf numFmtId="1" fontId="37" fillId="0" borderId="0" xfId="0" applyNumberFormat="1" applyFont="1" applyFill="1" applyBorder="1" applyAlignment="1">
      <alignment horizontal="center" vertical="center"/>
    </xf>
    <xf numFmtId="1" fontId="38" fillId="0" borderId="0" xfId="0" applyNumberFormat="1" applyFont="1" applyFill="1" applyBorder="1" applyAlignment="1">
      <alignment horizontal="center"/>
    </xf>
    <xf numFmtId="1" fontId="38"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12" sqref="A12"/>
    </sheetView>
  </sheetViews>
  <sheetFormatPr defaultColWidth="8.15" defaultRowHeight="14.25" outlineLevelRow="5"/>
  <cols>
    <col min="1" max="1" width="145.633333333333" style="162" customWidth="1"/>
    <col min="2" max="16384" width="8.15" style="162"/>
  </cols>
  <sheetData>
    <row r="1" s="162" customFormat="1" ht="29" customHeight="1" spans="1:1">
      <c r="A1" s="163"/>
    </row>
    <row r="2" s="162" customFormat="1" ht="29" customHeight="1"/>
    <row r="3" s="162" customFormat="1" ht="63.75" customHeight="1" spans="1:1">
      <c r="A3" s="164" t="s">
        <v>0</v>
      </c>
    </row>
    <row r="4" s="162" customFormat="1" ht="107.25" customHeight="1" spans="1:1">
      <c r="A4" s="165" t="s">
        <v>1</v>
      </c>
    </row>
    <row r="5" s="162" customFormat="1" ht="57" customHeight="1" spans="1:1">
      <c r="A5" s="166"/>
    </row>
    <row r="6" s="162" customFormat="1" ht="82.5" customHeight="1" spans="1:1">
      <c r="A6" s="167" t="s">
        <v>2</v>
      </c>
    </row>
  </sheetData>
  <printOptions horizontalCentered="1"/>
  <pageMargins left="0.590277777777778" right="0.590277777777778" top="2.75555555555556" bottom="0.786805555555556" header="0.5" footer="0.5"/>
  <pageSetup paperSize="9" scale="91"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J9" sqref="J9"/>
    </sheetView>
  </sheetViews>
  <sheetFormatPr defaultColWidth="10" defaultRowHeight="13.5" outlineLevelCol="7"/>
  <cols>
    <col min="1" max="1" width="1.53333333333333" style="62" customWidth="1"/>
    <col min="2" max="7" width="21.6333333333333" style="62" customWidth="1"/>
    <col min="8" max="8" width="1.53333333333333" style="62" customWidth="1"/>
    <col min="9" max="9" width="9.76666666666667" style="62" customWidth="1"/>
    <col min="10" max="16384" width="10" style="62"/>
  </cols>
  <sheetData>
    <row r="1" ht="25" customHeight="1" spans="1:8">
      <c r="A1" s="63"/>
      <c r="B1" s="64" t="s">
        <v>209</v>
      </c>
      <c r="C1" s="66"/>
      <c r="D1" s="66"/>
      <c r="E1" s="66"/>
      <c r="F1" s="66"/>
      <c r="G1" s="67"/>
      <c r="H1" s="72"/>
    </row>
    <row r="2" ht="22.8" customHeight="1" spans="1:8">
      <c r="A2" s="63"/>
      <c r="B2" s="84" t="s">
        <v>210</v>
      </c>
      <c r="C2" s="85"/>
      <c r="D2" s="85"/>
      <c r="E2" s="85"/>
      <c r="F2" s="85"/>
      <c r="G2" s="86"/>
      <c r="H2" s="72" t="s">
        <v>5</v>
      </c>
    </row>
    <row r="3" ht="19.55" customHeight="1" spans="1:8">
      <c r="A3" s="69"/>
      <c r="B3" s="70" t="s">
        <v>7</v>
      </c>
      <c r="C3" s="70"/>
      <c r="D3" s="71"/>
      <c r="E3" s="71"/>
      <c r="F3" s="71"/>
      <c r="G3" s="71" t="s">
        <v>8</v>
      </c>
      <c r="H3" s="79"/>
    </row>
    <row r="4" ht="24.4" customHeight="1" spans="1:8">
      <c r="A4" s="72"/>
      <c r="B4" s="73" t="s">
        <v>211</v>
      </c>
      <c r="C4" s="73"/>
      <c r="D4" s="73"/>
      <c r="E4" s="73"/>
      <c r="F4" s="73"/>
      <c r="G4" s="73"/>
      <c r="H4" s="80"/>
    </row>
    <row r="5" ht="24.4" customHeight="1" spans="1:8">
      <c r="A5" s="74"/>
      <c r="B5" s="73" t="s">
        <v>61</v>
      </c>
      <c r="C5" s="87" t="s">
        <v>212</v>
      </c>
      <c r="D5" s="73" t="s">
        <v>213</v>
      </c>
      <c r="E5" s="73"/>
      <c r="F5" s="73"/>
      <c r="G5" s="73" t="s">
        <v>214</v>
      </c>
      <c r="H5" s="80"/>
    </row>
    <row r="6" ht="24.4" customHeight="1" spans="1:8">
      <c r="A6" s="74"/>
      <c r="B6" s="73"/>
      <c r="C6" s="87"/>
      <c r="D6" s="73" t="s">
        <v>170</v>
      </c>
      <c r="E6" s="73" t="s">
        <v>215</v>
      </c>
      <c r="F6" s="73" t="s">
        <v>216</v>
      </c>
      <c r="G6" s="73"/>
      <c r="H6" s="81"/>
    </row>
    <row r="7" ht="27" customHeight="1" spans="1:8">
      <c r="A7" s="75"/>
      <c r="B7" s="76">
        <v>25.5</v>
      </c>
      <c r="C7" s="76"/>
      <c r="D7" s="76"/>
      <c r="E7" s="76"/>
      <c r="F7" s="76"/>
      <c r="G7" s="76">
        <v>25.5</v>
      </c>
      <c r="H7" s="82"/>
    </row>
    <row r="8" ht="27" customHeight="1" spans="1:8">
      <c r="A8" s="75"/>
      <c r="B8" s="76"/>
      <c r="C8" s="76"/>
      <c r="D8" s="76"/>
      <c r="E8" s="76"/>
      <c r="F8" s="76"/>
      <c r="G8" s="76"/>
      <c r="H8" s="82"/>
    </row>
    <row r="9" ht="27" customHeight="1" spans="1:8">
      <c r="A9" s="75"/>
      <c r="B9" s="76"/>
      <c r="C9" s="76"/>
      <c r="D9" s="76"/>
      <c r="E9" s="76"/>
      <c r="F9" s="76"/>
      <c r="G9" s="76"/>
      <c r="H9" s="82"/>
    </row>
    <row r="10" ht="27" customHeight="1" spans="1:8">
      <c r="A10" s="75"/>
      <c r="B10" s="76"/>
      <c r="C10" s="76"/>
      <c r="D10" s="76"/>
      <c r="E10" s="76"/>
      <c r="F10" s="76"/>
      <c r="G10" s="76"/>
      <c r="H10" s="82"/>
    </row>
    <row r="11" ht="27" customHeight="1" spans="1:8">
      <c r="A11" s="75"/>
      <c r="B11" s="76"/>
      <c r="C11" s="76"/>
      <c r="D11" s="76"/>
      <c r="E11" s="76"/>
      <c r="F11" s="76"/>
      <c r="G11" s="76"/>
      <c r="H11" s="82"/>
    </row>
    <row r="12" ht="27" customHeight="1" spans="1:8">
      <c r="A12" s="75"/>
      <c r="B12" s="76"/>
      <c r="C12" s="76"/>
      <c r="D12" s="76"/>
      <c r="E12" s="76"/>
      <c r="F12" s="76"/>
      <c r="G12" s="76"/>
      <c r="H12" s="82"/>
    </row>
    <row r="13" ht="27" customHeight="1" spans="1:8">
      <c r="A13" s="75"/>
      <c r="B13" s="76"/>
      <c r="C13" s="76"/>
      <c r="D13" s="76"/>
      <c r="E13" s="76"/>
      <c r="F13" s="76"/>
      <c r="G13" s="76"/>
      <c r="H13" s="82"/>
    </row>
    <row r="14" ht="27" customHeight="1" spans="1:8">
      <c r="A14" s="75"/>
      <c r="B14" s="76"/>
      <c r="C14" s="76"/>
      <c r="D14" s="76"/>
      <c r="E14" s="76"/>
      <c r="F14" s="76"/>
      <c r="G14" s="76"/>
      <c r="H14" s="82"/>
    </row>
    <row r="15" ht="27" customHeight="1" spans="1:8">
      <c r="A15" s="75"/>
      <c r="B15" s="76"/>
      <c r="C15" s="76"/>
      <c r="D15" s="76"/>
      <c r="E15" s="76"/>
      <c r="F15" s="76"/>
      <c r="G15" s="76"/>
      <c r="H15" s="82"/>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G10" sqref="G10"/>
    </sheetView>
  </sheetViews>
  <sheetFormatPr defaultColWidth="10" defaultRowHeight="13.5"/>
  <cols>
    <col min="1" max="1" width="1.53333333333333" style="62" customWidth="1"/>
    <col min="2" max="4" width="6.15833333333333" style="62" customWidth="1"/>
    <col min="5" max="5" width="50" style="62" customWidth="1"/>
    <col min="6" max="8" width="18.3833333333333" style="62" customWidth="1"/>
    <col min="9" max="9" width="1.53333333333333" style="62" customWidth="1"/>
    <col min="10" max="12" width="9.76666666666667" style="62" customWidth="1"/>
    <col min="13" max="16384" width="10" style="62"/>
  </cols>
  <sheetData>
    <row r="1" ht="25" customHeight="1" spans="1:9">
      <c r="A1" s="63"/>
      <c r="B1" s="64" t="s">
        <v>217</v>
      </c>
      <c r="C1" s="64"/>
      <c r="D1" s="64"/>
      <c r="E1" s="65"/>
      <c r="F1" s="66"/>
      <c r="G1" s="66"/>
      <c r="H1" s="67"/>
      <c r="I1" s="72"/>
    </row>
    <row r="2" ht="22.8" customHeight="1" spans="1:9">
      <c r="A2" s="63"/>
      <c r="B2" s="68" t="s">
        <v>218</v>
      </c>
      <c r="C2" s="68"/>
      <c r="D2" s="68"/>
      <c r="E2" s="68"/>
      <c r="F2" s="68"/>
      <c r="G2" s="68"/>
      <c r="H2" s="68"/>
      <c r="I2" s="72" t="s">
        <v>5</v>
      </c>
    </row>
    <row r="3" ht="19.55" customHeight="1" spans="1:9">
      <c r="A3" s="69"/>
      <c r="B3" s="70" t="s">
        <v>7</v>
      </c>
      <c r="C3" s="70"/>
      <c r="D3" s="70"/>
      <c r="E3" s="70"/>
      <c r="F3" s="69"/>
      <c r="G3" s="69"/>
      <c r="H3" s="71" t="s">
        <v>8</v>
      </c>
      <c r="I3" s="79"/>
    </row>
    <row r="4" ht="24.4" customHeight="1" spans="1:9">
      <c r="A4" s="72"/>
      <c r="B4" s="73" t="s">
        <v>11</v>
      </c>
      <c r="C4" s="73"/>
      <c r="D4" s="73"/>
      <c r="E4" s="73"/>
      <c r="F4" s="73" t="s">
        <v>219</v>
      </c>
      <c r="G4" s="73"/>
      <c r="H4" s="73"/>
      <c r="I4" s="80"/>
    </row>
    <row r="5" ht="24.4" customHeight="1" spans="1:9">
      <c r="A5" s="74"/>
      <c r="B5" s="73" t="s">
        <v>78</v>
      </c>
      <c r="C5" s="73"/>
      <c r="D5" s="73"/>
      <c r="E5" s="73" t="s">
        <v>79</v>
      </c>
      <c r="F5" s="73" t="s">
        <v>61</v>
      </c>
      <c r="G5" s="73" t="s">
        <v>74</v>
      </c>
      <c r="H5" s="73" t="s">
        <v>75</v>
      </c>
      <c r="I5" s="80"/>
    </row>
    <row r="6" ht="24.4" customHeight="1" spans="1:9">
      <c r="A6" s="74"/>
      <c r="B6" s="73" t="s">
        <v>80</v>
      </c>
      <c r="C6" s="73" t="s">
        <v>81</v>
      </c>
      <c r="D6" s="73" t="s">
        <v>82</v>
      </c>
      <c r="E6" s="73"/>
      <c r="F6" s="73"/>
      <c r="G6" s="73"/>
      <c r="H6" s="73"/>
      <c r="I6" s="81"/>
    </row>
    <row r="7" ht="27" customHeight="1" spans="1:9">
      <c r="A7" s="75"/>
      <c r="B7" s="73"/>
      <c r="C7" s="73"/>
      <c r="D7" s="73"/>
      <c r="E7" s="73" t="s">
        <v>83</v>
      </c>
      <c r="F7" s="76">
        <v>0</v>
      </c>
      <c r="G7" s="76">
        <v>0</v>
      </c>
      <c r="H7" s="76">
        <v>0</v>
      </c>
      <c r="I7" s="82"/>
    </row>
    <row r="8" ht="27" customHeight="1" spans="1:9">
      <c r="A8" s="75"/>
      <c r="B8" s="73"/>
      <c r="C8" s="73"/>
      <c r="D8" s="73"/>
      <c r="E8" s="73"/>
      <c r="F8" s="76"/>
      <c r="G8" s="76"/>
      <c r="H8" s="76"/>
      <c r="I8" s="82"/>
    </row>
    <row r="9" ht="27" customHeight="1" spans="1:9">
      <c r="A9" s="75"/>
      <c r="B9" s="73"/>
      <c r="C9" s="73"/>
      <c r="D9" s="73"/>
      <c r="E9" s="73"/>
      <c r="F9" s="76"/>
      <c r="G9" s="76"/>
      <c r="H9" s="76"/>
      <c r="I9" s="82"/>
    </row>
    <row r="10" ht="27" customHeight="1" spans="1:9">
      <c r="A10" s="75"/>
      <c r="B10" s="73"/>
      <c r="C10" s="73"/>
      <c r="D10" s="73"/>
      <c r="E10" s="73"/>
      <c r="F10" s="76"/>
      <c r="G10" s="76"/>
      <c r="H10" s="76"/>
      <c r="I10" s="82"/>
    </row>
    <row r="11" ht="27" customHeight="1" spans="1:9">
      <c r="A11" s="75"/>
      <c r="B11" s="73"/>
      <c r="C11" s="73"/>
      <c r="D11" s="73"/>
      <c r="E11" s="73"/>
      <c r="F11" s="76"/>
      <c r="G11" s="76"/>
      <c r="H11" s="76"/>
      <c r="I11" s="82"/>
    </row>
    <row r="12" ht="27" customHeight="1" spans="1:9">
      <c r="A12" s="75"/>
      <c r="B12" s="73"/>
      <c r="C12" s="73"/>
      <c r="D12" s="73"/>
      <c r="E12" s="73"/>
      <c r="F12" s="76"/>
      <c r="G12" s="76"/>
      <c r="H12" s="76"/>
      <c r="I12" s="82"/>
    </row>
    <row r="13" ht="27" customHeight="1" spans="1:9">
      <c r="A13" s="75"/>
      <c r="B13" s="73"/>
      <c r="C13" s="73"/>
      <c r="D13" s="73"/>
      <c r="E13" s="73"/>
      <c r="F13" s="76"/>
      <c r="G13" s="76"/>
      <c r="H13" s="76"/>
      <c r="I13" s="82"/>
    </row>
    <row r="14" ht="27" customHeight="1" spans="1:9">
      <c r="A14" s="75"/>
      <c r="B14" s="73"/>
      <c r="C14" s="73"/>
      <c r="D14" s="73"/>
      <c r="E14" s="73"/>
      <c r="F14" s="76"/>
      <c r="G14" s="76"/>
      <c r="H14" s="76"/>
      <c r="I14" s="82"/>
    </row>
    <row r="15" ht="27" customHeight="1" spans="1:9">
      <c r="A15" s="74"/>
      <c r="B15" s="88"/>
      <c r="C15" s="88"/>
      <c r="D15" s="88"/>
      <c r="E15" s="88" t="s">
        <v>25</v>
      </c>
      <c r="F15" s="89"/>
      <c r="G15" s="89"/>
      <c r="H15" s="89"/>
      <c r="I15" s="81"/>
    </row>
    <row r="16" ht="27" customHeight="1" spans="1:9">
      <c r="A16" s="77"/>
      <c r="B16" s="78"/>
      <c r="C16" s="78"/>
      <c r="D16" s="78"/>
      <c r="E16" s="77"/>
      <c r="F16" s="77"/>
      <c r="G16" s="77"/>
      <c r="H16" s="77"/>
      <c r="I16" s="8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F9" sqref="F9"/>
    </sheetView>
  </sheetViews>
  <sheetFormatPr defaultColWidth="10" defaultRowHeight="13.5" outlineLevelCol="7"/>
  <cols>
    <col min="1" max="1" width="1.53333333333333" style="62" customWidth="1"/>
    <col min="2" max="7" width="19.8833333333333" style="62" customWidth="1"/>
    <col min="8" max="8" width="1.53333333333333" style="62" customWidth="1"/>
    <col min="9" max="9" width="9.76666666666667" style="62" customWidth="1"/>
    <col min="10" max="16384" width="10" style="62"/>
  </cols>
  <sheetData>
    <row r="1" ht="25" customHeight="1" spans="1:8">
      <c r="A1" s="63"/>
      <c r="B1" s="64" t="s">
        <v>220</v>
      </c>
      <c r="C1" s="66"/>
      <c r="D1" s="66"/>
      <c r="E1" s="66"/>
      <c r="F1" s="66"/>
      <c r="G1" s="67"/>
      <c r="H1" s="72"/>
    </row>
    <row r="2" ht="22.8" customHeight="1" spans="1:8">
      <c r="A2" s="63"/>
      <c r="B2" s="84" t="s">
        <v>221</v>
      </c>
      <c r="C2" s="85"/>
      <c r="D2" s="85"/>
      <c r="E2" s="85"/>
      <c r="F2" s="85"/>
      <c r="G2" s="86"/>
      <c r="H2" s="72" t="s">
        <v>5</v>
      </c>
    </row>
    <row r="3" ht="19.55" customHeight="1" spans="1:8">
      <c r="A3" s="69"/>
      <c r="B3" s="70" t="s">
        <v>7</v>
      </c>
      <c r="C3" s="70"/>
      <c r="D3" s="71"/>
      <c r="E3" s="71"/>
      <c r="F3" s="71"/>
      <c r="G3" s="71" t="s">
        <v>8</v>
      </c>
      <c r="H3" s="79"/>
    </row>
    <row r="4" ht="24.4" customHeight="1" spans="1:8">
      <c r="A4" s="72"/>
      <c r="B4" s="73" t="s">
        <v>211</v>
      </c>
      <c r="C4" s="73"/>
      <c r="D4" s="73"/>
      <c r="E4" s="73"/>
      <c r="F4" s="73"/>
      <c r="G4" s="73"/>
      <c r="H4" s="80"/>
    </row>
    <row r="5" ht="24.4" customHeight="1" spans="1:8">
      <c r="A5" s="74"/>
      <c r="B5" s="73" t="s">
        <v>61</v>
      </c>
      <c r="C5" s="87" t="s">
        <v>212</v>
      </c>
      <c r="D5" s="73" t="s">
        <v>213</v>
      </c>
      <c r="E5" s="73"/>
      <c r="F5" s="73"/>
      <c r="G5" s="73" t="s">
        <v>214</v>
      </c>
      <c r="H5" s="80"/>
    </row>
    <row r="6" ht="24.4" customHeight="1" spans="1:8">
      <c r="A6" s="74"/>
      <c r="B6" s="73"/>
      <c r="C6" s="87"/>
      <c r="D6" s="73" t="s">
        <v>170</v>
      </c>
      <c r="E6" s="73" t="s">
        <v>215</v>
      </c>
      <c r="F6" s="73" t="s">
        <v>216</v>
      </c>
      <c r="G6" s="73"/>
      <c r="H6" s="81"/>
    </row>
    <row r="7" ht="27" customHeight="1" spans="1:8">
      <c r="A7" s="75"/>
      <c r="B7" s="76">
        <v>0</v>
      </c>
      <c r="C7" s="76">
        <v>0</v>
      </c>
      <c r="D7" s="76">
        <v>0</v>
      </c>
      <c r="E7" s="76">
        <v>0</v>
      </c>
      <c r="F7" s="76">
        <v>0</v>
      </c>
      <c r="G7" s="76">
        <v>0</v>
      </c>
      <c r="H7" s="82"/>
    </row>
    <row r="8" ht="27" customHeight="1" spans="1:8">
      <c r="A8" s="75"/>
      <c r="B8" s="76"/>
      <c r="C8" s="76"/>
      <c r="D8" s="76"/>
      <c r="E8" s="76"/>
      <c r="F8" s="76"/>
      <c r="G8" s="76"/>
      <c r="H8" s="82"/>
    </row>
    <row r="9" ht="27" customHeight="1" spans="1:8">
      <c r="A9" s="75"/>
      <c r="B9" s="76"/>
      <c r="C9" s="76"/>
      <c r="D9" s="76"/>
      <c r="E9" s="76"/>
      <c r="F9" s="76"/>
      <c r="G9" s="76"/>
      <c r="H9" s="82"/>
    </row>
    <row r="10" ht="27" customHeight="1" spans="1:8">
      <c r="A10" s="75"/>
      <c r="B10" s="76"/>
      <c r="C10" s="76"/>
      <c r="D10" s="76"/>
      <c r="E10" s="76"/>
      <c r="F10" s="76"/>
      <c r="G10" s="76"/>
      <c r="H10" s="82"/>
    </row>
    <row r="11" ht="27" customHeight="1" spans="1:8">
      <c r="A11" s="75"/>
      <c r="B11" s="76"/>
      <c r="C11" s="76"/>
      <c r="D11" s="76"/>
      <c r="E11" s="76"/>
      <c r="F11" s="76"/>
      <c r="G11" s="76"/>
      <c r="H11" s="82"/>
    </row>
    <row r="12" ht="27" customHeight="1" spans="1:8">
      <c r="A12" s="75"/>
      <c r="B12" s="76"/>
      <c r="C12" s="76"/>
      <c r="D12" s="76"/>
      <c r="E12" s="76"/>
      <c r="F12" s="76"/>
      <c r="G12" s="76"/>
      <c r="H12" s="82"/>
    </row>
    <row r="13" ht="27" customHeight="1" spans="1:8">
      <c r="A13" s="75"/>
      <c r="B13" s="76"/>
      <c r="C13" s="76"/>
      <c r="D13" s="76"/>
      <c r="E13" s="76"/>
      <c r="F13" s="76"/>
      <c r="G13" s="76"/>
      <c r="H13" s="82"/>
    </row>
    <row r="14" ht="27" customHeight="1" spans="1:8">
      <c r="A14" s="75"/>
      <c r="B14" s="76"/>
      <c r="C14" s="76"/>
      <c r="D14" s="76"/>
      <c r="E14" s="76"/>
      <c r="F14" s="76"/>
      <c r="G14" s="76"/>
      <c r="H14" s="82"/>
    </row>
    <row r="15" ht="27" customHeight="1" spans="1:8">
      <c r="A15" s="75"/>
      <c r="B15" s="76"/>
      <c r="C15" s="76"/>
      <c r="D15" s="76"/>
      <c r="E15" s="76"/>
      <c r="F15" s="76"/>
      <c r="G15" s="76"/>
      <c r="H15" s="82"/>
    </row>
    <row r="16" ht="27" customHeight="1" spans="1:8">
      <c r="A16" s="77"/>
      <c r="B16" s="77"/>
      <c r="C16" s="77"/>
      <c r="D16" s="77"/>
      <c r="E16" s="77"/>
      <c r="F16" s="77"/>
      <c r="G16" s="77"/>
      <c r="H16" s="8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G11" sqref="G11"/>
    </sheetView>
  </sheetViews>
  <sheetFormatPr defaultColWidth="10" defaultRowHeight="13.5"/>
  <cols>
    <col min="1" max="1" width="1.53333333333333" style="62" customWidth="1"/>
    <col min="2" max="4" width="6.15833333333333" style="62" customWidth="1"/>
    <col min="5" max="5" width="50" style="62" customWidth="1"/>
    <col min="6" max="8" width="18.5" style="62" customWidth="1"/>
    <col min="9" max="9" width="1.53333333333333" style="62" customWidth="1"/>
    <col min="10" max="12" width="9.76666666666667" style="62" customWidth="1"/>
    <col min="13" max="16384" width="10" style="62"/>
  </cols>
  <sheetData>
    <row r="1" ht="25" customHeight="1" spans="1:9">
      <c r="A1" s="63"/>
      <c r="B1" s="64" t="s">
        <v>222</v>
      </c>
      <c r="C1" s="64"/>
      <c r="D1" s="64"/>
      <c r="E1" s="65"/>
      <c r="F1" s="66"/>
      <c r="G1" s="66"/>
      <c r="H1" s="67"/>
      <c r="I1" s="72"/>
    </row>
    <row r="2" ht="22.8" customHeight="1" spans="1:9">
      <c r="A2" s="63"/>
      <c r="B2" s="68" t="s">
        <v>223</v>
      </c>
      <c r="C2" s="68"/>
      <c r="D2" s="68"/>
      <c r="E2" s="68"/>
      <c r="F2" s="68"/>
      <c r="G2" s="68"/>
      <c r="H2" s="68"/>
      <c r="I2" s="72" t="s">
        <v>5</v>
      </c>
    </row>
    <row r="3" ht="19.55" customHeight="1" spans="1:9">
      <c r="A3" s="69"/>
      <c r="B3" s="70" t="s">
        <v>7</v>
      </c>
      <c r="C3" s="70"/>
      <c r="D3" s="70"/>
      <c r="E3" s="70"/>
      <c r="F3" s="69"/>
      <c r="G3" s="69"/>
      <c r="H3" s="71" t="s">
        <v>8</v>
      </c>
      <c r="I3" s="79"/>
    </row>
    <row r="4" ht="24.4" customHeight="1" spans="1:9">
      <c r="A4" s="72"/>
      <c r="B4" s="73" t="s">
        <v>11</v>
      </c>
      <c r="C4" s="73"/>
      <c r="D4" s="73"/>
      <c r="E4" s="73"/>
      <c r="F4" s="73" t="s">
        <v>224</v>
      </c>
      <c r="G4" s="73"/>
      <c r="H4" s="73"/>
      <c r="I4" s="80"/>
    </row>
    <row r="5" ht="24.4" customHeight="1" spans="1:9">
      <c r="A5" s="74"/>
      <c r="B5" s="73" t="s">
        <v>78</v>
      </c>
      <c r="C5" s="73"/>
      <c r="D5" s="73"/>
      <c r="E5" s="73" t="s">
        <v>79</v>
      </c>
      <c r="F5" s="73" t="s">
        <v>61</v>
      </c>
      <c r="G5" s="73" t="s">
        <v>74</v>
      </c>
      <c r="H5" s="73" t="s">
        <v>75</v>
      </c>
      <c r="I5" s="80"/>
    </row>
    <row r="6" ht="24.4" customHeight="1" spans="1:9">
      <c r="A6" s="74"/>
      <c r="B6" s="73" t="s">
        <v>80</v>
      </c>
      <c r="C6" s="73" t="s">
        <v>81</v>
      </c>
      <c r="D6" s="73" t="s">
        <v>82</v>
      </c>
      <c r="E6" s="73"/>
      <c r="F6" s="73"/>
      <c r="G6" s="73"/>
      <c r="H6" s="73"/>
      <c r="I6" s="81"/>
    </row>
    <row r="7" ht="27" customHeight="1" spans="1:9">
      <c r="A7" s="75"/>
      <c r="B7" s="73"/>
      <c r="C7" s="73"/>
      <c r="D7" s="73"/>
      <c r="E7" s="73" t="s">
        <v>83</v>
      </c>
      <c r="F7" s="76">
        <v>0</v>
      </c>
      <c r="G7" s="76">
        <v>0</v>
      </c>
      <c r="H7" s="76">
        <v>0</v>
      </c>
      <c r="I7" s="82"/>
    </row>
    <row r="8" ht="27" customHeight="1" spans="1:9">
      <c r="A8" s="75"/>
      <c r="B8" s="73"/>
      <c r="C8" s="73"/>
      <c r="D8" s="73"/>
      <c r="E8" s="73"/>
      <c r="F8" s="76"/>
      <c r="G8" s="76"/>
      <c r="H8" s="76"/>
      <c r="I8" s="82"/>
    </row>
    <row r="9" ht="27" customHeight="1" spans="1:9">
      <c r="A9" s="75"/>
      <c r="B9" s="73"/>
      <c r="C9" s="73"/>
      <c r="D9" s="73"/>
      <c r="E9" s="73"/>
      <c r="F9" s="76"/>
      <c r="G9" s="76"/>
      <c r="H9" s="76"/>
      <c r="I9" s="82"/>
    </row>
    <row r="10" ht="27" customHeight="1" spans="1:9">
      <c r="A10" s="75"/>
      <c r="B10" s="73"/>
      <c r="C10" s="73"/>
      <c r="D10" s="73"/>
      <c r="E10" s="73"/>
      <c r="F10" s="76"/>
      <c r="G10" s="76"/>
      <c r="H10" s="76"/>
      <c r="I10" s="82"/>
    </row>
    <row r="11" ht="27" customHeight="1" spans="1:9">
      <c r="A11" s="75"/>
      <c r="B11" s="73"/>
      <c r="C11" s="73"/>
      <c r="D11" s="73"/>
      <c r="E11" s="73"/>
      <c r="F11" s="76"/>
      <c r="G11" s="76"/>
      <c r="H11" s="76"/>
      <c r="I11" s="82"/>
    </row>
    <row r="12" ht="27" customHeight="1" spans="1:9">
      <c r="A12" s="75"/>
      <c r="B12" s="73"/>
      <c r="C12" s="73"/>
      <c r="D12" s="73"/>
      <c r="E12" s="73"/>
      <c r="F12" s="76"/>
      <c r="G12" s="76"/>
      <c r="H12" s="76"/>
      <c r="I12" s="82"/>
    </row>
    <row r="13" ht="27" customHeight="1" spans="1:9">
      <c r="A13" s="75"/>
      <c r="B13" s="73"/>
      <c r="C13" s="73"/>
      <c r="D13" s="73"/>
      <c r="E13" s="73"/>
      <c r="F13" s="76"/>
      <c r="G13" s="76"/>
      <c r="H13" s="76"/>
      <c r="I13" s="82"/>
    </row>
    <row r="14" ht="27" customHeight="1" spans="1:9">
      <c r="A14" s="75"/>
      <c r="B14" s="73"/>
      <c r="C14" s="73"/>
      <c r="D14" s="73"/>
      <c r="E14" s="73"/>
      <c r="F14" s="76"/>
      <c r="G14" s="76"/>
      <c r="H14" s="76"/>
      <c r="I14" s="82"/>
    </row>
    <row r="15" ht="27" customHeight="1" spans="1:9">
      <c r="A15" s="75"/>
      <c r="B15" s="73"/>
      <c r="C15" s="73"/>
      <c r="D15" s="73"/>
      <c r="E15" s="73"/>
      <c r="F15" s="76"/>
      <c r="G15" s="76"/>
      <c r="H15" s="76"/>
      <c r="I15" s="82"/>
    </row>
    <row r="16" ht="27" customHeight="1" spans="1:9">
      <c r="A16" s="77"/>
      <c r="B16" s="78"/>
      <c r="C16" s="78"/>
      <c r="D16" s="78"/>
      <c r="E16" s="77"/>
      <c r="F16" s="77"/>
      <c r="G16" s="77"/>
      <c r="H16" s="77"/>
      <c r="I16" s="8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workbookViewId="0">
      <selection activeCell="N9" sqref="N9"/>
    </sheetView>
  </sheetViews>
  <sheetFormatPr defaultColWidth="9" defaultRowHeight="13.5"/>
  <cols>
    <col min="1" max="1" width="8.375" style="33" customWidth="1"/>
    <col min="2" max="2" width="7.5" style="2" customWidth="1"/>
    <col min="3" max="3" width="10.125" style="2" customWidth="1"/>
    <col min="4" max="4" width="6.625" style="2" customWidth="1"/>
    <col min="5" max="5" width="14.625" style="2" customWidth="1"/>
    <col min="6" max="6" width="9.5" style="2" customWidth="1"/>
    <col min="7" max="7" width="17.5" style="2" customWidth="1"/>
    <col min="8" max="8" width="27" style="2" customWidth="1"/>
    <col min="9" max="9" width="8.375" style="2" customWidth="1"/>
    <col min="10" max="10" width="6.75" style="2" customWidth="1"/>
    <col min="11" max="11" width="8.375" style="2" customWidth="1"/>
    <col min="12" max="12" width="9.375" style="2" customWidth="1"/>
    <col min="13" max="13" width="9" style="2" customWidth="1"/>
    <col min="14" max="14" width="13.25" style="2" customWidth="1"/>
    <col min="15" max="16" width="12.75" style="2" customWidth="1"/>
    <col min="17" max="17" width="8.83333333333333" style="2" customWidth="1"/>
    <col min="18" max="20" width="9" style="2" customWidth="1"/>
    <col min="21" max="21" width="8.25" style="2" customWidth="1"/>
    <col min="22" max="16384" width="9" style="2"/>
  </cols>
  <sheetData>
    <row r="1" s="2" customFormat="1" ht="37.9" customHeight="1" spans="1:20">
      <c r="A1" s="34" t="s">
        <v>225</v>
      </c>
      <c r="B1" s="34"/>
      <c r="C1" s="34"/>
      <c r="D1" s="34"/>
      <c r="E1" s="34"/>
      <c r="F1" s="34"/>
      <c r="G1" s="34"/>
      <c r="H1" s="34"/>
      <c r="I1" s="34"/>
      <c r="J1" s="34"/>
      <c r="K1" s="34"/>
      <c r="L1" s="34"/>
      <c r="M1" s="34"/>
      <c r="N1" s="53"/>
      <c r="O1" s="53"/>
      <c r="P1" s="53"/>
      <c r="Q1" s="53"/>
      <c r="R1" s="53"/>
      <c r="S1" s="53"/>
      <c r="T1" s="53"/>
    </row>
    <row r="2" s="2" customFormat="1" ht="19" customHeight="1" spans="1:20">
      <c r="A2" s="34"/>
      <c r="B2" s="34"/>
      <c r="C2" s="34"/>
      <c r="D2" s="34"/>
      <c r="E2" s="34"/>
      <c r="F2" s="34"/>
      <c r="G2" s="34"/>
      <c r="H2" s="34"/>
      <c r="I2" s="34"/>
      <c r="J2" s="34"/>
      <c r="K2" s="34"/>
      <c r="L2" s="54" t="s">
        <v>226</v>
      </c>
      <c r="M2" s="34"/>
      <c r="N2" s="55"/>
      <c r="O2" s="55"/>
      <c r="P2" s="55"/>
      <c r="Q2" s="55"/>
      <c r="R2" s="55"/>
      <c r="S2" s="55"/>
      <c r="T2" s="55"/>
    </row>
    <row r="3" s="31" customFormat="1" ht="16.5" customHeight="1" spans="1:13">
      <c r="A3" s="35" t="s">
        <v>227</v>
      </c>
      <c r="B3" s="35" t="s">
        <v>228</v>
      </c>
      <c r="C3" s="35" t="s">
        <v>197</v>
      </c>
      <c r="D3" s="35" t="s">
        <v>12</v>
      </c>
      <c r="E3" s="35" t="s">
        <v>229</v>
      </c>
      <c r="F3" s="36" t="s">
        <v>230</v>
      </c>
      <c r="G3" s="36" t="s">
        <v>231</v>
      </c>
      <c r="H3" s="36" t="s">
        <v>232</v>
      </c>
      <c r="I3" s="36" t="s">
        <v>233</v>
      </c>
      <c r="J3" s="56" t="s">
        <v>234</v>
      </c>
      <c r="K3" s="36" t="s">
        <v>235</v>
      </c>
      <c r="L3" s="57" t="s">
        <v>236</v>
      </c>
      <c r="M3" s="36" t="s">
        <v>237</v>
      </c>
    </row>
    <row r="4" s="2" customFormat="1" ht="16.5" customHeight="1" spans="1:15">
      <c r="A4" s="37">
        <v>102001</v>
      </c>
      <c r="B4" s="38" t="s">
        <v>7</v>
      </c>
      <c r="C4" s="38" t="s">
        <v>200</v>
      </c>
      <c r="D4" s="39">
        <v>2</v>
      </c>
      <c r="E4" s="39" t="s">
        <v>238</v>
      </c>
      <c r="F4" s="40" t="s">
        <v>239</v>
      </c>
      <c r="G4" s="41" t="s">
        <v>240</v>
      </c>
      <c r="H4" s="42" t="s">
        <v>241</v>
      </c>
      <c r="I4" s="24" t="s">
        <v>242</v>
      </c>
      <c r="J4" s="24" t="s">
        <v>243</v>
      </c>
      <c r="K4" s="24" t="s">
        <v>244</v>
      </c>
      <c r="L4" s="58">
        <v>10</v>
      </c>
      <c r="M4" s="42"/>
      <c r="O4" s="31"/>
    </row>
    <row r="5" s="2" customFormat="1" ht="16.5" customHeight="1" spans="1:15">
      <c r="A5" s="43"/>
      <c r="B5" s="44"/>
      <c r="C5" s="44"/>
      <c r="D5" s="45"/>
      <c r="E5" s="45"/>
      <c r="F5" s="40" t="s">
        <v>239</v>
      </c>
      <c r="G5" s="41" t="s">
        <v>240</v>
      </c>
      <c r="H5" s="42" t="s">
        <v>245</v>
      </c>
      <c r="I5" s="24" t="s">
        <v>242</v>
      </c>
      <c r="J5" s="24" t="s">
        <v>246</v>
      </c>
      <c r="K5" s="24" t="s">
        <v>244</v>
      </c>
      <c r="L5" s="58">
        <v>10</v>
      </c>
      <c r="M5" s="42"/>
      <c r="O5" s="31"/>
    </row>
    <row r="6" s="2" customFormat="1" ht="16.5" customHeight="1" spans="1:15">
      <c r="A6" s="43"/>
      <c r="B6" s="44"/>
      <c r="C6" s="44"/>
      <c r="D6" s="45"/>
      <c r="E6" s="45"/>
      <c r="F6" s="40" t="s">
        <v>239</v>
      </c>
      <c r="G6" s="41" t="s">
        <v>247</v>
      </c>
      <c r="H6" s="42" t="s">
        <v>248</v>
      </c>
      <c r="I6" s="24" t="s">
        <v>249</v>
      </c>
      <c r="J6" s="24" t="s">
        <v>250</v>
      </c>
      <c r="K6" s="24" t="s">
        <v>251</v>
      </c>
      <c r="L6" s="58">
        <v>20</v>
      </c>
      <c r="M6" s="42"/>
      <c r="O6" s="31"/>
    </row>
    <row r="7" s="2" customFormat="1" ht="16.5" customHeight="1" spans="1:15">
      <c r="A7" s="43"/>
      <c r="B7" s="44"/>
      <c r="C7" s="44"/>
      <c r="D7" s="45"/>
      <c r="E7" s="45"/>
      <c r="F7" s="40" t="s">
        <v>239</v>
      </c>
      <c r="G7" s="41" t="s">
        <v>252</v>
      </c>
      <c r="H7" s="42" t="s">
        <v>253</v>
      </c>
      <c r="I7" s="24" t="s">
        <v>249</v>
      </c>
      <c r="J7" s="24" t="s">
        <v>254</v>
      </c>
      <c r="K7" s="24" t="s">
        <v>255</v>
      </c>
      <c r="L7" s="58">
        <v>10</v>
      </c>
      <c r="M7" s="42"/>
      <c r="O7" s="31"/>
    </row>
    <row r="8" s="2" customFormat="1" ht="16.5" customHeight="1" spans="1:15">
      <c r="A8" s="43"/>
      <c r="B8" s="44"/>
      <c r="C8" s="44"/>
      <c r="D8" s="45"/>
      <c r="E8" s="45"/>
      <c r="F8" s="40" t="s">
        <v>256</v>
      </c>
      <c r="G8" s="41" t="s">
        <v>257</v>
      </c>
      <c r="H8" s="42" t="s">
        <v>258</v>
      </c>
      <c r="I8" s="24" t="s">
        <v>249</v>
      </c>
      <c r="J8" s="24" t="s">
        <v>259</v>
      </c>
      <c r="K8" s="24" t="s">
        <v>260</v>
      </c>
      <c r="L8" s="58">
        <v>20</v>
      </c>
      <c r="M8" s="42"/>
      <c r="O8" s="31"/>
    </row>
    <row r="9" s="2" customFormat="1" ht="16.5" customHeight="1" spans="1:15">
      <c r="A9" s="43"/>
      <c r="B9" s="44"/>
      <c r="C9" s="44"/>
      <c r="D9" s="45"/>
      <c r="E9" s="45"/>
      <c r="F9" s="40" t="s">
        <v>261</v>
      </c>
      <c r="G9" s="41" t="s">
        <v>262</v>
      </c>
      <c r="H9" s="42" t="s">
        <v>263</v>
      </c>
      <c r="I9" s="24" t="s">
        <v>264</v>
      </c>
      <c r="J9" s="24" t="s">
        <v>265</v>
      </c>
      <c r="K9" s="24"/>
      <c r="L9" s="58">
        <v>10</v>
      </c>
      <c r="M9" s="42"/>
      <c r="O9" s="31"/>
    </row>
    <row r="10" s="2" customFormat="1" ht="16.5" customHeight="1" spans="1:15">
      <c r="A10" s="46"/>
      <c r="B10" s="47"/>
      <c r="C10" s="47"/>
      <c r="D10" s="48"/>
      <c r="E10" s="48"/>
      <c r="F10" s="40" t="s">
        <v>266</v>
      </c>
      <c r="G10" s="41" t="s">
        <v>267</v>
      </c>
      <c r="H10" s="42" t="s">
        <v>268</v>
      </c>
      <c r="I10" s="24" t="s">
        <v>249</v>
      </c>
      <c r="J10" s="24" t="s">
        <v>269</v>
      </c>
      <c r="K10" s="59"/>
      <c r="L10" s="58">
        <v>10</v>
      </c>
      <c r="M10" s="42"/>
      <c r="O10" s="31"/>
    </row>
    <row r="11" s="32" customFormat="1" ht="16.5" customHeight="1" spans="1:15">
      <c r="A11" s="49">
        <v>102001</v>
      </c>
      <c r="B11" s="50" t="s">
        <v>7</v>
      </c>
      <c r="C11" s="23" t="s">
        <v>203</v>
      </c>
      <c r="D11" s="23">
        <v>18</v>
      </c>
      <c r="E11" s="23" t="s">
        <v>270</v>
      </c>
      <c r="F11" s="41" t="s">
        <v>239</v>
      </c>
      <c r="G11" s="41" t="s">
        <v>247</v>
      </c>
      <c r="H11" s="42" t="s">
        <v>271</v>
      </c>
      <c r="I11" s="24" t="s">
        <v>272</v>
      </c>
      <c r="J11" s="24" t="s">
        <v>273</v>
      </c>
      <c r="K11" s="24" t="s">
        <v>251</v>
      </c>
      <c r="L11" s="58">
        <v>10</v>
      </c>
      <c r="M11" s="40"/>
      <c r="O11" s="31"/>
    </row>
    <row r="12" s="32" customFormat="1" ht="16.5" customHeight="1" spans="1:15">
      <c r="A12" s="49"/>
      <c r="B12" s="50"/>
      <c r="C12" s="23"/>
      <c r="D12" s="23"/>
      <c r="E12" s="23"/>
      <c r="F12" s="41" t="s">
        <v>239</v>
      </c>
      <c r="G12" s="41" t="s">
        <v>240</v>
      </c>
      <c r="H12" s="42" t="s">
        <v>274</v>
      </c>
      <c r="I12" s="24" t="s">
        <v>242</v>
      </c>
      <c r="J12" s="24" t="s">
        <v>275</v>
      </c>
      <c r="K12" s="24" t="s">
        <v>276</v>
      </c>
      <c r="L12" s="58">
        <v>10</v>
      </c>
      <c r="M12" s="40"/>
      <c r="O12" s="31"/>
    </row>
    <row r="13" s="32" customFormat="1" ht="16.5" customHeight="1" spans="1:15">
      <c r="A13" s="49"/>
      <c r="B13" s="50"/>
      <c r="C13" s="23"/>
      <c r="D13" s="23"/>
      <c r="E13" s="23"/>
      <c r="F13" s="41" t="s">
        <v>239</v>
      </c>
      <c r="G13" s="41" t="s">
        <v>240</v>
      </c>
      <c r="H13" s="42" t="s">
        <v>277</v>
      </c>
      <c r="I13" s="24" t="s">
        <v>272</v>
      </c>
      <c r="J13" s="24" t="s">
        <v>243</v>
      </c>
      <c r="K13" s="24" t="s">
        <v>255</v>
      </c>
      <c r="L13" s="58">
        <v>20</v>
      </c>
      <c r="M13" s="40"/>
      <c r="O13" s="31"/>
    </row>
    <row r="14" s="32" customFormat="1" ht="16.5" customHeight="1" spans="1:15">
      <c r="A14" s="49"/>
      <c r="B14" s="50"/>
      <c r="C14" s="23"/>
      <c r="D14" s="23"/>
      <c r="E14" s="23"/>
      <c r="F14" s="41" t="s">
        <v>239</v>
      </c>
      <c r="G14" s="41" t="s">
        <v>240</v>
      </c>
      <c r="H14" s="42" t="s">
        <v>278</v>
      </c>
      <c r="I14" s="24" t="s">
        <v>242</v>
      </c>
      <c r="J14" s="24">
        <v>2</v>
      </c>
      <c r="K14" s="24" t="s">
        <v>279</v>
      </c>
      <c r="L14" s="58">
        <v>10</v>
      </c>
      <c r="M14" s="40"/>
      <c r="O14" s="31"/>
    </row>
    <row r="15" s="32" customFormat="1" ht="16.5" customHeight="1" spans="1:15">
      <c r="A15" s="49"/>
      <c r="B15" s="50"/>
      <c r="C15" s="23"/>
      <c r="D15" s="23"/>
      <c r="E15" s="23"/>
      <c r="F15" s="41" t="s">
        <v>256</v>
      </c>
      <c r="G15" s="41" t="s">
        <v>280</v>
      </c>
      <c r="H15" s="42" t="s">
        <v>281</v>
      </c>
      <c r="I15" s="24" t="s">
        <v>272</v>
      </c>
      <c r="J15" s="24">
        <v>90</v>
      </c>
      <c r="K15" s="24" t="s">
        <v>251</v>
      </c>
      <c r="L15" s="58">
        <v>20</v>
      </c>
      <c r="M15" s="40"/>
      <c r="O15" s="31"/>
    </row>
    <row r="16" s="32" customFormat="1" ht="16.5" customHeight="1" spans="1:15">
      <c r="A16" s="49"/>
      <c r="B16" s="50"/>
      <c r="C16" s="23"/>
      <c r="D16" s="23"/>
      <c r="E16" s="23"/>
      <c r="F16" s="41" t="s">
        <v>261</v>
      </c>
      <c r="G16" s="41" t="s">
        <v>262</v>
      </c>
      <c r="H16" s="42" t="s">
        <v>282</v>
      </c>
      <c r="I16" s="24" t="s">
        <v>272</v>
      </c>
      <c r="J16" s="24">
        <v>90</v>
      </c>
      <c r="K16" s="24" t="s">
        <v>251</v>
      </c>
      <c r="L16" s="58">
        <v>10</v>
      </c>
      <c r="M16" s="40"/>
      <c r="O16" s="31"/>
    </row>
    <row r="17" s="32" customFormat="1" ht="16.5" customHeight="1" spans="1:15">
      <c r="A17" s="49"/>
      <c r="B17" s="50"/>
      <c r="C17" s="23"/>
      <c r="D17" s="23"/>
      <c r="E17" s="23"/>
      <c r="F17" s="41" t="s">
        <v>266</v>
      </c>
      <c r="G17" s="41" t="s">
        <v>267</v>
      </c>
      <c r="H17" s="42" t="s">
        <v>283</v>
      </c>
      <c r="I17" s="24" t="s">
        <v>249</v>
      </c>
      <c r="J17" s="24" t="s">
        <v>284</v>
      </c>
      <c r="K17" s="24" t="s">
        <v>285</v>
      </c>
      <c r="L17" s="58">
        <v>10</v>
      </c>
      <c r="M17" s="40"/>
      <c r="O17" s="31"/>
    </row>
    <row r="18" s="2" customFormat="1" ht="16.5" customHeight="1" spans="1:15">
      <c r="A18" s="37">
        <v>102001</v>
      </c>
      <c r="B18" s="50" t="s">
        <v>7</v>
      </c>
      <c r="C18" s="23" t="s">
        <v>206</v>
      </c>
      <c r="D18" s="23">
        <v>40</v>
      </c>
      <c r="E18" s="23" t="s">
        <v>286</v>
      </c>
      <c r="F18" s="41" t="s">
        <v>239</v>
      </c>
      <c r="G18" s="41" t="s">
        <v>240</v>
      </c>
      <c r="H18" s="42" t="s">
        <v>287</v>
      </c>
      <c r="I18" s="24" t="s">
        <v>242</v>
      </c>
      <c r="J18" s="24" t="s">
        <v>243</v>
      </c>
      <c r="K18" s="24" t="s">
        <v>288</v>
      </c>
      <c r="L18" s="58">
        <v>15</v>
      </c>
      <c r="M18" s="40"/>
      <c r="O18" s="31"/>
    </row>
    <row r="19" s="2" customFormat="1" ht="16.5" customHeight="1" spans="1:15">
      <c r="A19" s="43"/>
      <c r="B19" s="50"/>
      <c r="C19" s="23"/>
      <c r="D19" s="23"/>
      <c r="E19" s="23"/>
      <c r="F19" s="41" t="s">
        <v>239</v>
      </c>
      <c r="G19" s="41" t="s">
        <v>240</v>
      </c>
      <c r="H19" s="42" t="s">
        <v>289</v>
      </c>
      <c r="I19" s="24" t="s">
        <v>242</v>
      </c>
      <c r="J19" s="24" t="s">
        <v>259</v>
      </c>
      <c r="K19" s="24" t="s">
        <v>279</v>
      </c>
      <c r="L19" s="58">
        <v>10</v>
      </c>
      <c r="M19" s="40"/>
      <c r="O19" s="31"/>
    </row>
    <row r="20" s="2" customFormat="1" ht="16.5" customHeight="1" spans="1:15">
      <c r="A20" s="43"/>
      <c r="B20" s="50"/>
      <c r="C20" s="23"/>
      <c r="D20" s="23"/>
      <c r="E20" s="23"/>
      <c r="F20" s="41" t="s">
        <v>239</v>
      </c>
      <c r="G20" s="41" t="s">
        <v>240</v>
      </c>
      <c r="H20" s="42" t="s">
        <v>290</v>
      </c>
      <c r="I20" s="24" t="s">
        <v>242</v>
      </c>
      <c r="J20" s="24" t="s">
        <v>246</v>
      </c>
      <c r="K20" s="24" t="s">
        <v>288</v>
      </c>
      <c r="L20" s="58">
        <v>15</v>
      </c>
      <c r="M20" s="40"/>
      <c r="O20" s="31"/>
    </row>
    <row r="21" s="2" customFormat="1" ht="16.5" customHeight="1" spans="1:15">
      <c r="A21" s="43"/>
      <c r="B21" s="50"/>
      <c r="C21" s="23"/>
      <c r="D21" s="23"/>
      <c r="E21" s="23"/>
      <c r="F21" s="41" t="s">
        <v>239</v>
      </c>
      <c r="G21" s="41" t="s">
        <v>240</v>
      </c>
      <c r="H21" s="42" t="s">
        <v>291</v>
      </c>
      <c r="I21" s="24" t="s">
        <v>242</v>
      </c>
      <c r="J21" s="24" t="s">
        <v>292</v>
      </c>
      <c r="K21" s="24" t="s">
        <v>279</v>
      </c>
      <c r="L21" s="58">
        <v>10</v>
      </c>
      <c r="M21" s="40"/>
      <c r="O21" s="31"/>
    </row>
    <row r="22" s="2" customFormat="1" ht="16.5" customHeight="1" spans="1:15">
      <c r="A22" s="43"/>
      <c r="B22" s="50"/>
      <c r="C22" s="23"/>
      <c r="D22" s="23"/>
      <c r="E22" s="23"/>
      <c r="F22" s="41" t="s">
        <v>256</v>
      </c>
      <c r="G22" s="41" t="s">
        <v>293</v>
      </c>
      <c r="H22" s="42" t="s">
        <v>294</v>
      </c>
      <c r="I22" s="24" t="s">
        <v>264</v>
      </c>
      <c r="J22" s="24" t="s">
        <v>295</v>
      </c>
      <c r="K22" s="24"/>
      <c r="L22" s="58">
        <v>20</v>
      </c>
      <c r="M22" s="40"/>
      <c r="O22" s="31"/>
    </row>
    <row r="23" s="2" customFormat="1" ht="16.5" customHeight="1" spans="1:15">
      <c r="A23" s="43"/>
      <c r="B23" s="50"/>
      <c r="C23" s="23"/>
      <c r="D23" s="23"/>
      <c r="E23" s="23"/>
      <c r="F23" s="41" t="s">
        <v>261</v>
      </c>
      <c r="G23" s="41" t="s">
        <v>262</v>
      </c>
      <c r="H23" s="42" t="s">
        <v>296</v>
      </c>
      <c r="I23" s="24" t="s">
        <v>264</v>
      </c>
      <c r="J23" s="24" t="s">
        <v>295</v>
      </c>
      <c r="K23" s="24"/>
      <c r="L23" s="58">
        <v>10</v>
      </c>
      <c r="M23" s="40"/>
      <c r="O23" s="31"/>
    </row>
    <row r="24" s="2" customFormat="1" ht="16.5" customHeight="1" spans="1:15">
      <c r="A24" s="46"/>
      <c r="B24" s="50"/>
      <c r="C24" s="23"/>
      <c r="D24" s="23"/>
      <c r="E24" s="23"/>
      <c r="F24" s="41" t="s">
        <v>266</v>
      </c>
      <c r="G24" s="41" t="s">
        <v>267</v>
      </c>
      <c r="H24" s="42" t="s">
        <v>297</v>
      </c>
      <c r="I24" s="24" t="s">
        <v>249</v>
      </c>
      <c r="J24" s="24" t="s">
        <v>298</v>
      </c>
      <c r="K24" s="24" t="s">
        <v>285</v>
      </c>
      <c r="L24" s="58">
        <v>10</v>
      </c>
      <c r="M24" s="40"/>
      <c r="O24" s="31"/>
    </row>
    <row r="25" s="2" customFormat="1" ht="16.5" customHeight="1" spans="1:15">
      <c r="A25" s="49">
        <v>102001</v>
      </c>
      <c r="B25" s="50" t="s">
        <v>7</v>
      </c>
      <c r="C25" s="23" t="s">
        <v>208</v>
      </c>
      <c r="D25" s="23">
        <v>33.4</v>
      </c>
      <c r="E25" s="23" t="s">
        <v>299</v>
      </c>
      <c r="F25" s="41" t="s">
        <v>239</v>
      </c>
      <c r="G25" s="41" t="s">
        <v>240</v>
      </c>
      <c r="H25" s="42" t="s">
        <v>300</v>
      </c>
      <c r="I25" s="24" t="s">
        <v>242</v>
      </c>
      <c r="J25" s="24" t="s">
        <v>301</v>
      </c>
      <c r="K25" s="60" t="s">
        <v>279</v>
      </c>
      <c r="L25" s="61">
        <v>10</v>
      </c>
      <c r="M25" s="40"/>
      <c r="O25" s="31"/>
    </row>
    <row r="26" s="2" customFormat="1" ht="16.5" customHeight="1" spans="1:15">
      <c r="A26" s="49"/>
      <c r="B26" s="50"/>
      <c r="C26" s="23"/>
      <c r="D26" s="23"/>
      <c r="E26" s="23"/>
      <c r="F26" s="41" t="s">
        <v>239</v>
      </c>
      <c r="G26" s="41" t="s">
        <v>240</v>
      </c>
      <c r="H26" s="42" t="s">
        <v>302</v>
      </c>
      <c r="I26" s="24" t="s">
        <v>242</v>
      </c>
      <c r="J26" s="24" t="s">
        <v>303</v>
      </c>
      <c r="K26" s="24" t="s">
        <v>288</v>
      </c>
      <c r="L26" s="58">
        <v>10</v>
      </c>
      <c r="M26" s="40"/>
      <c r="O26" s="31"/>
    </row>
    <row r="27" s="2" customFormat="1" ht="16.5" customHeight="1" spans="1:15">
      <c r="A27" s="49"/>
      <c r="B27" s="50"/>
      <c r="C27" s="23"/>
      <c r="D27" s="23"/>
      <c r="E27" s="23"/>
      <c r="F27" s="41" t="s">
        <v>239</v>
      </c>
      <c r="G27" s="41" t="s">
        <v>240</v>
      </c>
      <c r="H27" s="42" t="s">
        <v>304</v>
      </c>
      <c r="I27" s="24" t="s">
        <v>242</v>
      </c>
      <c r="J27" s="24" t="s">
        <v>305</v>
      </c>
      <c r="K27" s="24" t="s">
        <v>306</v>
      </c>
      <c r="L27" s="58">
        <v>10</v>
      </c>
      <c r="M27" s="40"/>
      <c r="O27" s="31"/>
    </row>
    <row r="28" s="2" customFormat="1" ht="16.5" customHeight="1" spans="1:15">
      <c r="A28" s="49"/>
      <c r="B28" s="50"/>
      <c r="C28" s="23"/>
      <c r="D28" s="23"/>
      <c r="E28" s="23"/>
      <c r="F28" s="41" t="s">
        <v>239</v>
      </c>
      <c r="G28" s="41" t="s">
        <v>240</v>
      </c>
      <c r="H28" s="42" t="s">
        <v>307</v>
      </c>
      <c r="I28" s="24" t="s">
        <v>242</v>
      </c>
      <c r="J28" s="24" t="s">
        <v>308</v>
      </c>
      <c r="K28" s="24" t="s">
        <v>288</v>
      </c>
      <c r="L28" s="58">
        <v>10</v>
      </c>
      <c r="M28" s="40"/>
      <c r="O28" s="31"/>
    </row>
    <row r="29" s="2" customFormat="1" ht="16.5" customHeight="1" spans="1:15">
      <c r="A29" s="49"/>
      <c r="B29" s="50"/>
      <c r="C29" s="23"/>
      <c r="D29" s="23"/>
      <c r="E29" s="23"/>
      <c r="F29" s="41" t="s">
        <v>256</v>
      </c>
      <c r="G29" s="41" t="s">
        <v>280</v>
      </c>
      <c r="H29" s="42" t="s">
        <v>309</v>
      </c>
      <c r="I29" s="24" t="s">
        <v>264</v>
      </c>
      <c r="J29" s="24" t="s">
        <v>295</v>
      </c>
      <c r="K29" s="24"/>
      <c r="L29" s="58">
        <v>20</v>
      </c>
      <c r="M29" s="40"/>
      <c r="O29" s="31"/>
    </row>
    <row r="30" s="2" customFormat="1" ht="16.5" customHeight="1" spans="1:15">
      <c r="A30" s="49"/>
      <c r="B30" s="50"/>
      <c r="C30" s="23"/>
      <c r="D30" s="23"/>
      <c r="E30" s="23"/>
      <c r="F30" s="41" t="s">
        <v>261</v>
      </c>
      <c r="G30" s="41" t="s">
        <v>262</v>
      </c>
      <c r="H30" s="42" t="s">
        <v>310</v>
      </c>
      <c r="I30" s="24" t="s">
        <v>264</v>
      </c>
      <c r="J30" s="24" t="s">
        <v>265</v>
      </c>
      <c r="K30" s="24"/>
      <c r="L30" s="58">
        <v>10</v>
      </c>
      <c r="M30" s="40"/>
      <c r="O30" s="31"/>
    </row>
    <row r="31" s="2" customFormat="1" ht="16.5" customHeight="1" spans="1:15">
      <c r="A31" s="49"/>
      <c r="B31" s="50"/>
      <c r="C31" s="23"/>
      <c r="D31" s="23"/>
      <c r="E31" s="23"/>
      <c r="F31" s="41" t="s">
        <v>266</v>
      </c>
      <c r="G31" s="41" t="s">
        <v>267</v>
      </c>
      <c r="H31" s="42" t="s">
        <v>311</v>
      </c>
      <c r="I31" s="24" t="s">
        <v>249</v>
      </c>
      <c r="J31" s="24" t="s">
        <v>312</v>
      </c>
      <c r="K31" s="24" t="s">
        <v>313</v>
      </c>
      <c r="L31" s="58">
        <v>20</v>
      </c>
      <c r="M31" s="40"/>
      <c r="O31" s="31"/>
    </row>
    <row r="32" spans="1:13">
      <c r="A32" s="51"/>
      <c r="B32" s="52"/>
      <c r="C32" s="52"/>
      <c r="D32" s="52">
        <f>SUM(D4:D31)</f>
        <v>93.4</v>
      </c>
      <c r="E32" s="52"/>
      <c r="F32" s="52"/>
      <c r="G32" s="52"/>
      <c r="H32" s="52"/>
      <c r="I32" s="52"/>
      <c r="J32" s="52"/>
      <c r="K32" s="52"/>
      <c r="L32" s="52"/>
      <c r="M32" s="52"/>
    </row>
  </sheetData>
  <mergeCells count="21">
    <mergeCell ref="A1:M1"/>
    <mergeCell ref="A4:A10"/>
    <mergeCell ref="A11:A17"/>
    <mergeCell ref="A18:A24"/>
    <mergeCell ref="A25:A31"/>
    <mergeCell ref="B4:B10"/>
    <mergeCell ref="B11:B17"/>
    <mergeCell ref="B18:B24"/>
    <mergeCell ref="B25:B31"/>
    <mergeCell ref="C4:C10"/>
    <mergeCell ref="C11:C17"/>
    <mergeCell ref="C18:C24"/>
    <mergeCell ref="C25:C31"/>
    <mergeCell ref="D4:D10"/>
    <mergeCell ref="D11:D17"/>
    <mergeCell ref="D18:D24"/>
    <mergeCell ref="D25:D31"/>
    <mergeCell ref="E4:E10"/>
    <mergeCell ref="E11:E17"/>
    <mergeCell ref="E18:E24"/>
    <mergeCell ref="E25:E31"/>
  </mergeCells>
  <printOptions horizontalCentered="1"/>
  <pageMargins left="0.590277777777778" right="0.590277777777778" top="0.786805555555556" bottom="0.984027777777778" header="0" footer="0"/>
  <pageSetup paperSize="9" scale="74" fitToHeight="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topLeftCell="A19" workbookViewId="0">
      <selection activeCell="P8" sqref="P8"/>
    </sheetView>
  </sheetViews>
  <sheetFormatPr defaultColWidth="10" defaultRowHeight="13.5"/>
  <cols>
    <col min="1" max="1" width="10.1583333333333" style="2" customWidth="1"/>
    <col min="2" max="2" width="14.8416666666667" style="2" customWidth="1"/>
    <col min="3" max="3" width="11.875" style="2" customWidth="1"/>
    <col min="4" max="4" width="9.125" style="2" customWidth="1"/>
    <col min="5" max="6" width="9.26666666666667" style="2" customWidth="1"/>
    <col min="7" max="7" width="14.3833333333333" style="2" customWidth="1"/>
    <col min="8" max="9" width="15.15" style="2" customWidth="1"/>
    <col min="10" max="11" width="11.5583333333333" style="2" customWidth="1"/>
    <col min="12" max="12" width="14.9916666666667" style="2" customWidth="1"/>
    <col min="13" max="16384" width="9" style="2"/>
  </cols>
  <sheetData>
    <row r="1" s="1" customFormat="1" ht="28" customHeight="1" spans="1:12">
      <c r="A1" s="3" t="s">
        <v>314</v>
      </c>
      <c r="B1" s="3"/>
      <c r="C1" s="3"/>
      <c r="D1" s="3"/>
      <c r="E1" s="3"/>
      <c r="F1" s="3"/>
      <c r="G1" s="3"/>
      <c r="H1" s="3"/>
      <c r="I1" s="3"/>
      <c r="J1" s="3"/>
      <c r="K1" s="3"/>
      <c r="L1" s="3"/>
    </row>
    <row r="2" s="1" customFormat="1" ht="22" customHeight="1" spans="1:12">
      <c r="A2" s="4" t="s">
        <v>315</v>
      </c>
      <c r="B2" s="4"/>
      <c r="C2" s="4" t="s">
        <v>316</v>
      </c>
      <c r="D2" s="5" t="s">
        <v>74</v>
      </c>
      <c r="E2" s="5"/>
      <c r="F2" s="5"/>
      <c r="G2" s="6"/>
      <c r="H2" s="4" t="s">
        <v>75</v>
      </c>
      <c r="I2" s="4"/>
      <c r="J2" s="4"/>
      <c r="K2" s="4"/>
      <c r="L2" s="20" t="s">
        <v>317</v>
      </c>
    </row>
    <row r="3" s="1" customFormat="1" ht="22" customHeight="1" spans="1:12">
      <c r="A3" s="4"/>
      <c r="B3" s="4"/>
      <c r="C3" s="4"/>
      <c r="D3" s="7" t="s">
        <v>61</v>
      </c>
      <c r="E3" s="7" t="s">
        <v>318</v>
      </c>
      <c r="F3" s="7" t="s">
        <v>319</v>
      </c>
      <c r="G3" s="7" t="s">
        <v>320</v>
      </c>
      <c r="H3" s="7" t="s">
        <v>61</v>
      </c>
      <c r="I3" s="7" t="s">
        <v>318</v>
      </c>
      <c r="J3" s="7" t="s">
        <v>319</v>
      </c>
      <c r="K3" s="7" t="s">
        <v>320</v>
      </c>
      <c r="L3" s="20"/>
    </row>
    <row r="4" s="1" customFormat="1" ht="30" customHeight="1" spans="1:12">
      <c r="A4" s="4"/>
      <c r="B4" s="8"/>
      <c r="C4" s="9">
        <v>1133.61</v>
      </c>
      <c r="D4" s="9">
        <v>1040.21</v>
      </c>
      <c r="E4" s="9">
        <v>1040.21</v>
      </c>
      <c r="F4" s="9" t="s">
        <v>25</v>
      </c>
      <c r="G4" s="9" t="s">
        <v>25</v>
      </c>
      <c r="H4" s="9">
        <v>93.4</v>
      </c>
      <c r="I4" s="27">
        <v>93.4</v>
      </c>
      <c r="J4" s="9" t="s">
        <v>25</v>
      </c>
      <c r="K4" s="9" t="s">
        <v>25</v>
      </c>
      <c r="L4" s="28"/>
    </row>
    <row r="5" s="1" customFormat="1" ht="30" customHeight="1" spans="1:12">
      <c r="A5" s="10" t="s">
        <v>321</v>
      </c>
      <c r="B5" s="11" t="s">
        <v>322</v>
      </c>
      <c r="C5" s="12"/>
      <c r="D5" s="12"/>
      <c r="E5" s="12"/>
      <c r="F5" s="13"/>
      <c r="G5" s="11" t="s">
        <v>323</v>
      </c>
      <c r="H5" s="12"/>
      <c r="I5" s="12"/>
      <c r="J5" s="12"/>
      <c r="K5" s="13"/>
      <c r="L5" s="28"/>
    </row>
    <row r="6" s="1" customFormat="1" ht="31" customHeight="1" spans="1:12">
      <c r="A6" s="14"/>
      <c r="B6" s="15" t="s">
        <v>324</v>
      </c>
      <c r="C6" s="15"/>
      <c r="D6" s="15"/>
      <c r="E6" s="15"/>
      <c r="F6" s="15"/>
      <c r="G6" s="15" t="s">
        <v>325</v>
      </c>
      <c r="H6" s="15"/>
      <c r="I6" s="15"/>
      <c r="J6" s="15"/>
      <c r="K6" s="15"/>
      <c r="L6" s="28"/>
    </row>
    <row r="7" s="1" customFormat="1" ht="38" customHeight="1" spans="1:12">
      <c r="A7" s="14"/>
      <c r="B7" s="15" t="s">
        <v>326</v>
      </c>
      <c r="C7" s="15"/>
      <c r="D7" s="15"/>
      <c r="E7" s="15"/>
      <c r="F7" s="15"/>
      <c r="G7" s="15" t="s">
        <v>238</v>
      </c>
      <c r="H7" s="15"/>
      <c r="I7" s="15"/>
      <c r="J7" s="15"/>
      <c r="K7" s="15"/>
      <c r="L7" s="28"/>
    </row>
    <row r="8" s="1" customFormat="1" ht="31" customHeight="1" spans="1:12">
      <c r="A8" s="14"/>
      <c r="B8" s="15" t="s">
        <v>327</v>
      </c>
      <c r="C8" s="15"/>
      <c r="D8" s="15"/>
      <c r="E8" s="15"/>
      <c r="F8" s="15"/>
      <c r="G8" s="15" t="s">
        <v>270</v>
      </c>
      <c r="H8" s="15"/>
      <c r="I8" s="15"/>
      <c r="J8" s="15"/>
      <c r="K8" s="15"/>
      <c r="L8" s="28"/>
    </row>
    <row r="9" s="1" customFormat="1" ht="44" customHeight="1" spans="1:12">
      <c r="A9" s="14"/>
      <c r="B9" s="15" t="s">
        <v>328</v>
      </c>
      <c r="C9" s="15"/>
      <c r="D9" s="15"/>
      <c r="E9" s="15"/>
      <c r="F9" s="15"/>
      <c r="G9" s="15" t="s">
        <v>286</v>
      </c>
      <c r="H9" s="15"/>
      <c r="I9" s="15"/>
      <c r="J9" s="15"/>
      <c r="K9" s="15"/>
      <c r="L9" s="28"/>
    </row>
    <row r="10" s="1" customFormat="1" ht="31" customHeight="1" spans="1:12">
      <c r="A10" s="16"/>
      <c r="B10" s="15" t="s">
        <v>329</v>
      </c>
      <c r="C10" s="15"/>
      <c r="D10" s="15"/>
      <c r="E10" s="15"/>
      <c r="F10" s="15"/>
      <c r="G10" s="15" t="s">
        <v>299</v>
      </c>
      <c r="H10" s="15"/>
      <c r="I10" s="15"/>
      <c r="J10" s="15"/>
      <c r="K10" s="15"/>
      <c r="L10" s="28"/>
    </row>
    <row r="11" s="1" customFormat="1" ht="71" customHeight="1" spans="1:12">
      <c r="A11" s="17" t="s">
        <v>330</v>
      </c>
      <c r="B11" s="18" t="s">
        <v>331</v>
      </c>
      <c r="C11" s="19" t="s">
        <v>332</v>
      </c>
      <c r="D11" s="19"/>
      <c r="E11" s="19"/>
      <c r="F11" s="19"/>
      <c r="G11" s="19"/>
      <c r="H11" s="19"/>
      <c r="I11" s="19"/>
      <c r="J11" s="19"/>
      <c r="K11" s="19"/>
      <c r="L11" s="28"/>
    </row>
    <row r="12" s="1" customFormat="1" ht="30" customHeight="1" spans="1:12">
      <c r="A12" s="17"/>
      <c r="B12" s="20" t="s">
        <v>333</v>
      </c>
      <c r="C12" s="20"/>
      <c r="D12" s="20"/>
      <c r="E12" s="20"/>
      <c r="F12" s="20"/>
      <c r="G12" s="20"/>
      <c r="H12" s="20"/>
      <c r="I12" s="20"/>
      <c r="J12" s="20"/>
      <c r="K12" s="20"/>
      <c r="L12" s="23"/>
    </row>
    <row r="13" s="1" customFormat="1" ht="34" customHeight="1" spans="1:12">
      <c r="A13" s="17"/>
      <c r="B13" s="21" t="s">
        <v>230</v>
      </c>
      <c r="C13" s="21" t="s">
        <v>231</v>
      </c>
      <c r="D13" s="21"/>
      <c r="E13" s="21" t="s">
        <v>334</v>
      </c>
      <c r="F13" s="21"/>
      <c r="G13" s="21" t="s">
        <v>335</v>
      </c>
      <c r="H13" s="21" t="s">
        <v>336</v>
      </c>
      <c r="I13" s="21" t="s">
        <v>337</v>
      </c>
      <c r="J13" s="21" t="s">
        <v>338</v>
      </c>
      <c r="K13" s="21"/>
      <c r="L13" s="23"/>
    </row>
    <row r="14" s="1" customFormat="1" ht="34" customHeight="1" spans="1:12">
      <c r="A14" s="22"/>
      <c r="B14" s="23" t="s">
        <v>266</v>
      </c>
      <c r="C14" s="23" t="s">
        <v>267</v>
      </c>
      <c r="D14" s="23"/>
      <c r="E14" s="24" t="s">
        <v>339</v>
      </c>
      <c r="F14" s="24"/>
      <c r="G14" s="24" t="s">
        <v>249</v>
      </c>
      <c r="H14" s="24" t="s">
        <v>298</v>
      </c>
      <c r="I14" s="29" t="s">
        <v>285</v>
      </c>
      <c r="J14" s="23" t="s">
        <v>340</v>
      </c>
      <c r="K14" s="23"/>
      <c r="L14" s="23"/>
    </row>
    <row r="15" s="1" customFormat="1" ht="34" customHeight="1" spans="1:12">
      <c r="A15" s="22"/>
      <c r="B15" s="23"/>
      <c r="C15" s="23"/>
      <c r="D15" s="23"/>
      <c r="E15" s="24" t="s">
        <v>341</v>
      </c>
      <c r="F15" s="24"/>
      <c r="G15" s="24" t="s">
        <v>249</v>
      </c>
      <c r="H15" s="24" t="s">
        <v>342</v>
      </c>
      <c r="I15" s="24" t="s">
        <v>269</v>
      </c>
      <c r="J15" s="23"/>
      <c r="K15" s="23"/>
      <c r="L15" s="23"/>
    </row>
    <row r="16" s="1" customFormat="1" ht="34" customHeight="1" spans="1:12">
      <c r="A16" s="22"/>
      <c r="B16" s="23"/>
      <c r="C16" s="23"/>
      <c r="D16" s="23"/>
      <c r="E16" s="24" t="s">
        <v>343</v>
      </c>
      <c r="F16" s="24"/>
      <c r="G16" s="24" t="s">
        <v>249</v>
      </c>
      <c r="H16" s="24" t="s">
        <v>312</v>
      </c>
      <c r="I16" s="24" t="s">
        <v>313</v>
      </c>
      <c r="J16" s="23"/>
      <c r="K16" s="23"/>
      <c r="L16" s="23"/>
    </row>
    <row r="17" s="1" customFormat="1" ht="30" customHeight="1" spans="1:12">
      <c r="A17" s="22"/>
      <c r="B17" s="23" t="s">
        <v>239</v>
      </c>
      <c r="C17" s="23" t="s">
        <v>240</v>
      </c>
      <c r="D17" s="23"/>
      <c r="E17" s="25" t="s">
        <v>344</v>
      </c>
      <c r="F17" s="25"/>
      <c r="G17" s="25" t="s">
        <v>272</v>
      </c>
      <c r="H17" s="25">
        <v>5</v>
      </c>
      <c r="I17" s="30" t="s">
        <v>288</v>
      </c>
      <c r="J17" s="23" t="s">
        <v>345</v>
      </c>
      <c r="K17" s="23"/>
      <c r="L17" s="23"/>
    </row>
    <row r="18" s="1" customFormat="1" ht="30" customHeight="1" spans="1:12">
      <c r="A18" s="22"/>
      <c r="B18" s="23"/>
      <c r="C18" s="23"/>
      <c r="D18" s="23"/>
      <c r="E18" s="25" t="s">
        <v>346</v>
      </c>
      <c r="F18" s="25"/>
      <c r="G18" s="25" t="s">
        <v>242</v>
      </c>
      <c r="H18" s="25">
        <v>3</v>
      </c>
      <c r="I18" s="30" t="s">
        <v>288</v>
      </c>
      <c r="J18" s="23"/>
      <c r="K18" s="23"/>
      <c r="L18" s="23"/>
    </row>
    <row r="19" s="1" customFormat="1" ht="30" customHeight="1" spans="1:12">
      <c r="A19" s="22"/>
      <c r="B19" s="23"/>
      <c r="C19" s="23"/>
      <c r="D19" s="23"/>
      <c r="E19" s="25" t="s">
        <v>347</v>
      </c>
      <c r="F19" s="25"/>
      <c r="G19" s="25" t="s">
        <v>242</v>
      </c>
      <c r="H19" s="25">
        <v>100</v>
      </c>
      <c r="I19" s="29" t="s">
        <v>348</v>
      </c>
      <c r="J19" s="23"/>
      <c r="K19" s="23"/>
      <c r="L19" s="23"/>
    </row>
    <row r="20" s="1" customFormat="1" ht="30" customHeight="1" spans="1:12">
      <c r="A20" s="22"/>
      <c r="B20" s="23"/>
      <c r="C20" s="23"/>
      <c r="D20" s="23"/>
      <c r="E20" s="25" t="s">
        <v>349</v>
      </c>
      <c r="F20" s="25"/>
      <c r="G20" s="25" t="s">
        <v>242</v>
      </c>
      <c r="H20" s="25">
        <v>3</v>
      </c>
      <c r="I20" s="29" t="s">
        <v>288</v>
      </c>
      <c r="J20" s="23"/>
      <c r="K20" s="23"/>
      <c r="L20" s="23"/>
    </row>
    <row r="21" s="1" customFormat="1" ht="30" customHeight="1" spans="1:12">
      <c r="A21" s="22"/>
      <c r="B21" s="23"/>
      <c r="C21" s="23"/>
      <c r="D21" s="23"/>
      <c r="E21" s="24" t="s">
        <v>241</v>
      </c>
      <c r="F21" s="24"/>
      <c r="G21" s="24" t="s">
        <v>242</v>
      </c>
      <c r="H21" s="24" t="s">
        <v>243</v>
      </c>
      <c r="I21" s="24" t="s">
        <v>244</v>
      </c>
      <c r="J21" s="23"/>
      <c r="K21" s="23"/>
      <c r="L21" s="23"/>
    </row>
    <row r="22" s="1" customFormat="1" ht="30" customHeight="1" spans="1:12">
      <c r="A22" s="22"/>
      <c r="B22" s="23"/>
      <c r="C22" s="23"/>
      <c r="D22" s="23"/>
      <c r="E22" s="24" t="s">
        <v>245</v>
      </c>
      <c r="F22" s="24"/>
      <c r="G22" s="24" t="s">
        <v>242</v>
      </c>
      <c r="H22" s="24" t="s">
        <v>246</v>
      </c>
      <c r="I22" s="24" t="s">
        <v>244</v>
      </c>
      <c r="J22" s="23"/>
      <c r="K22" s="23"/>
      <c r="L22" s="23"/>
    </row>
    <row r="23" s="1" customFormat="1" ht="30" customHeight="1" spans="1:12">
      <c r="A23" s="22"/>
      <c r="B23" s="23"/>
      <c r="C23" s="23" t="s">
        <v>247</v>
      </c>
      <c r="D23" s="23"/>
      <c r="E23" s="24" t="s">
        <v>248</v>
      </c>
      <c r="F23" s="24"/>
      <c r="G23" s="24" t="s">
        <v>249</v>
      </c>
      <c r="H23" s="24" t="s">
        <v>250</v>
      </c>
      <c r="I23" s="24" t="s">
        <v>251</v>
      </c>
      <c r="J23" s="23"/>
      <c r="K23" s="23"/>
      <c r="L23" s="23"/>
    </row>
    <row r="24" s="1" customFormat="1" ht="30" customHeight="1" spans="1:12">
      <c r="A24" s="22"/>
      <c r="B24" s="23"/>
      <c r="C24" s="23" t="s">
        <v>252</v>
      </c>
      <c r="D24" s="23"/>
      <c r="E24" s="24" t="s">
        <v>253</v>
      </c>
      <c r="F24" s="24"/>
      <c r="G24" s="24" t="s">
        <v>249</v>
      </c>
      <c r="H24" s="24" t="s">
        <v>254</v>
      </c>
      <c r="I24" s="29" t="s">
        <v>255</v>
      </c>
      <c r="J24" s="23"/>
      <c r="K24" s="23"/>
      <c r="L24" s="23"/>
    </row>
    <row r="25" s="1" customFormat="1" ht="30" customHeight="1" spans="1:12">
      <c r="A25" s="22"/>
      <c r="B25" s="23" t="s">
        <v>256</v>
      </c>
      <c r="C25" s="24" t="s">
        <v>257</v>
      </c>
      <c r="D25" s="24"/>
      <c r="E25" s="24" t="s">
        <v>258</v>
      </c>
      <c r="F25" s="24"/>
      <c r="G25" s="24" t="s">
        <v>249</v>
      </c>
      <c r="H25" s="24" t="s">
        <v>259</v>
      </c>
      <c r="I25" s="24" t="s">
        <v>260</v>
      </c>
      <c r="J25" s="23" t="s">
        <v>340</v>
      </c>
      <c r="K25" s="23"/>
      <c r="L25" s="23"/>
    </row>
    <row r="26" s="1" customFormat="1" ht="84" customHeight="1" spans="1:12">
      <c r="A26" s="22"/>
      <c r="B26" s="23"/>
      <c r="C26" s="24" t="s">
        <v>280</v>
      </c>
      <c r="D26" s="24"/>
      <c r="E26" s="24" t="s">
        <v>350</v>
      </c>
      <c r="F26" s="24"/>
      <c r="G26" s="24" t="s">
        <v>264</v>
      </c>
      <c r="H26" s="24" t="s">
        <v>351</v>
      </c>
      <c r="I26" s="24"/>
      <c r="J26" s="23"/>
      <c r="K26" s="23"/>
      <c r="L26" s="23"/>
    </row>
    <row r="27" s="1" customFormat="1" ht="30" customHeight="1" spans="1:12">
      <c r="A27" s="22"/>
      <c r="B27" s="23" t="s">
        <v>261</v>
      </c>
      <c r="C27" s="24" t="s">
        <v>262</v>
      </c>
      <c r="D27" s="24"/>
      <c r="E27" s="24" t="s">
        <v>352</v>
      </c>
      <c r="F27" s="24"/>
      <c r="G27" s="24" t="s">
        <v>242</v>
      </c>
      <c r="H27" s="24">
        <v>90</v>
      </c>
      <c r="I27" s="24" t="s">
        <v>251</v>
      </c>
      <c r="J27" s="23" t="s">
        <v>353</v>
      </c>
      <c r="K27" s="23"/>
      <c r="L27" s="23"/>
    </row>
    <row r="28" s="1" customFormat="1" ht="30" customHeight="1" spans="1:12">
      <c r="A28" s="22"/>
      <c r="B28" s="23"/>
      <c r="C28" s="24"/>
      <c r="D28" s="24"/>
      <c r="E28" s="24" t="s">
        <v>354</v>
      </c>
      <c r="F28" s="24"/>
      <c r="G28" s="24" t="s">
        <v>242</v>
      </c>
      <c r="H28" s="24">
        <v>90</v>
      </c>
      <c r="I28" s="24" t="s">
        <v>251</v>
      </c>
      <c r="J28" s="23"/>
      <c r="K28" s="23"/>
      <c r="L28" s="23"/>
    </row>
    <row r="29" s="1" customFormat="1" ht="35" customHeight="1" spans="1:12">
      <c r="A29" s="5" t="s">
        <v>355</v>
      </c>
      <c r="B29" s="26" t="s">
        <v>25</v>
      </c>
      <c r="C29" s="26"/>
      <c r="D29" s="26"/>
      <c r="E29" s="26"/>
      <c r="F29" s="26"/>
      <c r="G29" s="26"/>
      <c r="H29" s="26"/>
      <c r="I29" s="26"/>
      <c r="J29" s="26"/>
      <c r="K29" s="26"/>
      <c r="L29" s="23"/>
    </row>
  </sheetData>
  <mergeCells count="60">
    <mergeCell ref="A1:L1"/>
    <mergeCell ref="D2:G2"/>
    <mergeCell ref="H2:K2"/>
    <mergeCell ref="B5:F5"/>
    <mergeCell ref="G5:K5"/>
    <mergeCell ref="B6:F6"/>
    <mergeCell ref="G6:K6"/>
    <mergeCell ref="B7:F7"/>
    <mergeCell ref="G7:K7"/>
    <mergeCell ref="B8:F8"/>
    <mergeCell ref="G8:K8"/>
    <mergeCell ref="B9:F9"/>
    <mergeCell ref="G9:K9"/>
    <mergeCell ref="B10:F10"/>
    <mergeCell ref="G10:K10"/>
    <mergeCell ref="C11:K11"/>
    <mergeCell ref="B12:K12"/>
    <mergeCell ref="C13:D13"/>
    <mergeCell ref="E13:F13"/>
    <mergeCell ref="J13:K13"/>
    <mergeCell ref="E14:F14"/>
    <mergeCell ref="E15:F15"/>
    <mergeCell ref="E16:F16"/>
    <mergeCell ref="E17:F17"/>
    <mergeCell ref="E18:F18"/>
    <mergeCell ref="E19:F19"/>
    <mergeCell ref="E20:F20"/>
    <mergeCell ref="E21:F21"/>
    <mergeCell ref="E22:F22"/>
    <mergeCell ref="C23:D23"/>
    <mergeCell ref="E23:F23"/>
    <mergeCell ref="C24:D24"/>
    <mergeCell ref="E24:F24"/>
    <mergeCell ref="C25:D25"/>
    <mergeCell ref="E25:F25"/>
    <mergeCell ref="C26:D26"/>
    <mergeCell ref="E26:F26"/>
    <mergeCell ref="C27:D27"/>
    <mergeCell ref="E27:F27"/>
    <mergeCell ref="C28:D28"/>
    <mergeCell ref="E28:F28"/>
    <mergeCell ref="B29:K29"/>
    <mergeCell ref="A5:A10"/>
    <mergeCell ref="A11:A13"/>
    <mergeCell ref="A14:A28"/>
    <mergeCell ref="B14:B16"/>
    <mergeCell ref="B17:B24"/>
    <mergeCell ref="B25:B26"/>
    <mergeCell ref="B27:B28"/>
    <mergeCell ref="C2:C3"/>
    <mergeCell ref="L2:L3"/>
    <mergeCell ref="L6:L10"/>
    <mergeCell ref="L27:L28"/>
    <mergeCell ref="A2:B4"/>
    <mergeCell ref="C14:D16"/>
    <mergeCell ref="J14:K16"/>
    <mergeCell ref="C17:D22"/>
    <mergeCell ref="J17:K24"/>
    <mergeCell ref="J25:K26"/>
    <mergeCell ref="J27:K28"/>
  </mergeCells>
  <pageMargins left="0.751388888888889" right="0.751388888888889" top="1" bottom="1" header="0.5" footer="0.5"/>
  <pageSetup paperSize="9" scale="82"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6" sqref="E6:E35"/>
    </sheetView>
  </sheetViews>
  <sheetFormatPr defaultColWidth="10" defaultRowHeight="13.5" outlineLevelCol="5"/>
  <cols>
    <col min="1" max="1" width="1.53333333333333" style="62" customWidth="1"/>
    <col min="2" max="2" width="40.6333333333333" style="62" customWidth="1"/>
    <col min="3" max="3" width="15.6333333333333" style="62" customWidth="1"/>
    <col min="4" max="4" width="40.6333333333333" style="62" customWidth="1"/>
    <col min="5" max="5" width="15.6333333333333" style="62" customWidth="1"/>
    <col min="6" max="6" width="1.53333333333333" style="62" customWidth="1"/>
    <col min="7" max="11" width="9.76666666666667" style="62" customWidth="1"/>
    <col min="12" max="16384" width="10" style="62"/>
  </cols>
  <sheetData>
    <row r="1" s="148" customFormat="1" ht="25" customHeight="1" spans="1:6">
      <c r="A1" s="64"/>
      <c r="B1" s="64" t="s">
        <v>3</v>
      </c>
      <c r="C1" s="149"/>
      <c r="D1" s="64"/>
      <c r="E1" s="150" t="s">
        <v>4</v>
      </c>
      <c r="F1" s="151" t="s">
        <v>5</v>
      </c>
    </row>
    <row r="2" ht="22.8" customHeight="1" spans="1:6">
      <c r="A2" s="136"/>
      <c r="B2" s="137" t="s">
        <v>6</v>
      </c>
      <c r="C2" s="137"/>
      <c r="D2" s="137"/>
      <c r="E2" s="137"/>
      <c r="F2" s="141"/>
    </row>
    <row r="3" ht="19.55" customHeight="1" spans="1:6">
      <c r="A3" s="138"/>
      <c r="B3" s="70" t="s">
        <v>7</v>
      </c>
      <c r="D3" s="65"/>
      <c r="E3" s="152" t="s">
        <v>8</v>
      </c>
      <c r="F3" s="107"/>
    </row>
    <row r="4" ht="26" customHeight="1" spans="1:6">
      <c r="A4" s="138"/>
      <c r="B4" s="73" t="s">
        <v>9</v>
      </c>
      <c r="C4" s="73"/>
      <c r="D4" s="73" t="s">
        <v>10</v>
      </c>
      <c r="E4" s="73"/>
      <c r="F4" s="107"/>
    </row>
    <row r="5" ht="26" customHeight="1" spans="1:6">
      <c r="A5" s="138"/>
      <c r="B5" s="73" t="s">
        <v>11</v>
      </c>
      <c r="C5" s="73" t="s">
        <v>12</v>
      </c>
      <c r="D5" s="73" t="s">
        <v>11</v>
      </c>
      <c r="E5" s="73" t="s">
        <v>12</v>
      </c>
      <c r="F5" s="107"/>
    </row>
    <row r="6" ht="26" customHeight="1" spans="1:6">
      <c r="A6" s="72"/>
      <c r="B6" s="88" t="s">
        <v>13</v>
      </c>
      <c r="C6" s="147">
        <v>1133.61</v>
      </c>
      <c r="D6" s="88" t="s">
        <v>14</v>
      </c>
      <c r="E6" s="140">
        <v>946.02</v>
      </c>
      <c r="F6" s="81"/>
    </row>
    <row r="7" ht="26" customHeight="1" spans="1:6">
      <c r="A7" s="72"/>
      <c r="B7" s="88" t="s">
        <v>15</v>
      </c>
      <c r="C7" s="89"/>
      <c r="D7" s="88" t="s">
        <v>16</v>
      </c>
      <c r="E7" s="140"/>
      <c r="F7" s="81"/>
    </row>
    <row r="8" ht="26" customHeight="1" spans="1:6">
      <c r="A8" s="72"/>
      <c r="B8" s="88" t="s">
        <v>17</v>
      </c>
      <c r="C8" s="89"/>
      <c r="D8" s="88" t="s">
        <v>18</v>
      </c>
      <c r="E8" s="140"/>
      <c r="F8" s="81"/>
    </row>
    <row r="9" ht="26" customHeight="1" spans="1:6">
      <c r="A9" s="72"/>
      <c r="B9" s="88" t="s">
        <v>19</v>
      </c>
      <c r="C9" s="89"/>
      <c r="D9" s="88" t="s">
        <v>20</v>
      </c>
      <c r="E9" s="140"/>
      <c r="F9" s="81"/>
    </row>
    <row r="10" ht="26" customHeight="1" spans="1:6">
      <c r="A10" s="72"/>
      <c r="B10" s="88" t="s">
        <v>21</v>
      </c>
      <c r="C10" s="89"/>
      <c r="D10" s="88" t="s">
        <v>22</v>
      </c>
      <c r="E10" s="140"/>
      <c r="F10" s="81"/>
    </row>
    <row r="11" ht="26" customHeight="1" spans="1:6">
      <c r="A11" s="72"/>
      <c r="B11" s="88" t="s">
        <v>23</v>
      </c>
      <c r="C11" s="89"/>
      <c r="D11" s="88" t="s">
        <v>24</v>
      </c>
      <c r="E11" s="140"/>
      <c r="F11" s="81"/>
    </row>
    <row r="12" ht="26" customHeight="1" spans="1:6">
      <c r="A12" s="72"/>
      <c r="B12" s="88" t="s">
        <v>25</v>
      </c>
      <c r="C12" s="89"/>
      <c r="D12" s="88" t="s">
        <v>26</v>
      </c>
      <c r="E12" s="140"/>
      <c r="F12" s="81"/>
    </row>
    <row r="13" ht="26" customHeight="1" spans="1:6">
      <c r="A13" s="72"/>
      <c r="B13" s="88" t="s">
        <v>25</v>
      </c>
      <c r="C13" s="89"/>
      <c r="D13" s="88" t="s">
        <v>27</v>
      </c>
      <c r="E13" s="147">
        <v>87.76</v>
      </c>
      <c r="F13" s="81"/>
    </row>
    <row r="14" ht="26" customHeight="1" spans="1:6">
      <c r="A14" s="72"/>
      <c r="B14" s="88" t="s">
        <v>25</v>
      </c>
      <c r="C14" s="89"/>
      <c r="D14" s="88" t="s">
        <v>28</v>
      </c>
      <c r="E14" s="140"/>
      <c r="F14" s="81"/>
    </row>
    <row r="15" ht="26" customHeight="1" spans="1:6">
      <c r="A15" s="72"/>
      <c r="B15" s="88" t="s">
        <v>25</v>
      </c>
      <c r="C15" s="89"/>
      <c r="D15" s="88" t="s">
        <v>29</v>
      </c>
      <c r="E15" s="147">
        <v>34.01</v>
      </c>
      <c r="F15" s="81"/>
    </row>
    <row r="16" ht="26" customHeight="1" spans="1:6">
      <c r="A16" s="72"/>
      <c r="B16" s="88" t="s">
        <v>25</v>
      </c>
      <c r="C16" s="89"/>
      <c r="D16" s="88" t="s">
        <v>30</v>
      </c>
      <c r="E16" s="140"/>
      <c r="F16" s="81"/>
    </row>
    <row r="17" ht="26" customHeight="1" spans="1:6">
      <c r="A17" s="72"/>
      <c r="B17" s="88" t="s">
        <v>25</v>
      </c>
      <c r="C17" s="89"/>
      <c r="D17" s="88" t="s">
        <v>31</v>
      </c>
      <c r="E17" s="140"/>
      <c r="F17" s="81"/>
    </row>
    <row r="18" ht="26" customHeight="1" spans="1:6">
      <c r="A18" s="72"/>
      <c r="B18" s="88" t="s">
        <v>25</v>
      </c>
      <c r="C18" s="89"/>
      <c r="D18" s="88" t="s">
        <v>32</v>
      </c>
      <c r="E18" s="140"/>
      <c r="F18" s="81"/>
    </row>
    <row r="19" ht="26" customHeight="1" spans="1:6">
      <c r="A19" s="72"/>
      <c r="B19" s="88" t="s">
        <v>25</v>
      </c>
      <c r="C19" s="89"/>
      <c r="D19" s="88" t="s">
        <v>33</v>
      </c>
      <c r="E19" s="140"/>
      <c r="F19" s="81"/>
    </row>
    <row r="20" ht="26" customHeight="1" spans="1:6">
      <c r="A20" s="72"/>
      <c r="B20" s="88" t="s">
        <v>25</v>
      </c>
      <c r="C20" s="89"/>
      <c r="D20" s="88" t="s">
        <v>34</v>
      </c>
      <c r="E20" s="140"/>
      <c r="F20" s="81"/>
    </row>
    <row r="21" ht="26" customHeight="1" spans="1:6">
      <c r="A21" s="72"/>
      <c r="B21" s="88" t="s">
        <v>25</v>
      </c>
      <c r="C21" s="89"/>
      <c r="D21" s="88" t="s">
        <v>35</v>
      </c>
      <c r="E21" s="140"/>
      <c r="F21" s="81"/>
    </row>
    <row r="22" ht="26" customHeight="1" spans="1:6">
      <c r="A22" s="72"/>
      <c r="B22" s="88" t="s">
        <v>25</v>
      </c>
      <c r="C22" s="89"/>
      <c r="D22" s="88" t="s">
        <v>36</v>
      </c>
      <c r="E22" s="140"/>
      <c r="F22" s="81"/>
    </row>
    <row r="23" ht="26" customHeight="1" spans="1:6">
      <c r="A23" s="72"/>
      <c r="B23" s="88" t="s">
        <v>25</v>
      </c>
      <c r="C23" s="89"/>
      <c r="D23" s="88" t="s">
        <v>37</v>
      </c>
      <c r="E23" s="140"/>
      <c r="F23" s="81"/>
    </row>
    <row r="24" ht="26" customHeight="1" spans="1:6">
      <c r="A24" s="72"/>
      <c r="B24" s="88" t="s">
        <v>25</v>
      </c>
      <c r="C24" s="89"/>
      <c r="D24" s="88" t="s">
        <v>38</v>
      </c>
      <c r="E24" s="140"/>
      <c r="F24" s="81"/>
    </row>
    <row r="25" ht="26" customHeight="1" spans="1:6">
      <c r="A25" s="72"/>
      <c r="B25" s="88" t="s">
        <v>25</v>
      </c>
      <c r="C25" s="89"/>
      <c r="D25" s="88" t="s">
        <v>39</v>
      </c>
      <c r="E25" s="147">
        <v>65.82</v>
      </c>
      <c r="F25" s="81"/>
    </row>
    <row r="26" ht="26" customHeight="1" spans="1:6">
      <c r="A26" s="72"/>
      <c r="B26" s="88" t="s">
        <v>25</v>
      </c>
      <c r="C26" s="89"/>
      <c r="D26" s="88" t="s">
        <v>40</v>
      </c>
      <c r="E26" s="89"/>
      <c r="F26" s="81"/>
    </row>
    <row r="27" ht="26" customHeight="1" spans="1:6">
      <c r="A27" s="72"/>
      <c r="B27" s="88" t="s">
        <v>25</v>
      </c>
      <c r="C27" s="89"/>
      <c r="D27" s="88" t="s">
        <v>41</v>
      </c>
      <c r="E27" s="89"/>
      <c r="F27" s="81"/>
    </row>
    <row r="28" ht="26" customHeight="1" spans="1:6">
      <c r="A28" s="72"/>
      <c r="B28" s="88" t="s">
        <v>25</v>
      </c>
      <c r="C28" s="89"/>
      <c r="D28" s="88" t="s">
        <v>42</v>
      </c>
      <c r="E28" s="89"/>
      <c r="F28" s="81"/>
    </row>
    <row r="29" ht="26" customHeight="1" spans="1:6">
      <c r="A29" s="72"/>
      <c r="B29" s="88" t="s">
        <v>25</v>
      </c>
      <c r="C29" s="89"/>
      <c r="D29" s="88" t="s">
        <v>43</v>
      </c>
      <c r="E29" s="89"/>
      <c r="F29" s="81"/>
    </row>
    <row r="30" ht="26" customHeight="1" spans="1:6">
      <c r="A30" s="72"/>
      <c r="B30" s="88" t="s">
        <v>25</v>
      </c>
      <c r="C30" s="89"/>
      <c r="D30" s="88" t="s">
        <v>44</v>
      </c>
      <c r="E30" s="89"/>
      <c r="F30" s="81"/>
    </row>
    <row r="31" ht="26" customHeight="1" spans="1:6">
      <c r="A31" s="72"/>
      <c r="B31" s="88" t="s">
        <v>25</v>
      </c>
      <c r="C31" s="89"/>
      <c r="D31" s="88" t="s">
        <v>45</v>
      </c>
      <c r="E31" s="89"/>
      <c r="F31" s="81"/>
    </row>
    <row r="32" ht="26" customHeight="1" spans="1:6">
      <c r="A32" s="72"/>
      <c r="B32" s="88" t="s">
        <v>25</v>
      </c>
      <c r="C32" s="89"/>
      <c r="D32" s="88" t="s">
        <v>46</v>
      </c>
      <c r="E32" s="89"/>
      <c r="F32" s="81"/>
    </row>
    <row r="33" ht="26" customHeight="1" spans="1:6">
      <c r="A33" s="72"/>
      <c r="B33" s="88" t="s">
        <v>25</v>
      </c>
      <c r="C33" s="89"/>
      <c r="D33" s="88" t="s">
        <v>47</v>
      </c>
      <c r="E33" s="89"/>
      <c r="F33" s="81"/>
    </row>
    <row r="34" ht="26" customHeight="1" spans="1:6">
      <c r="A34" s="72"/>
      <c r="B34" s="88" t="s">
        <v>25</v>
      </c>
      <c r="C34" s="89"/>
      <c r="D34" s="88" t="s">
        <v>48</v>
      </c>
      <c r="E34" s="89"/>
      <c r="F34" s="81"/>
    </row>
    <row r="35" ht="26" customHeight="1" spans="1:6">
      <c r="A35" s="72"/>
      <c r="B35" s="88" t="s">
        <v>25</v>
      </c>
      <c r="C35" s="89"/>
      <c r="D35" s="88" t="s">
        <v>49</v>
      </c>
      <c r="E35" s="89"/>
      <c r="F35" s="81"/>
    </row>
    <row r="36" ht="26" customHeight="1" spans="1:6">
      <c r="A36" s="75"/>
      <c r="B36" s="73" t="s">
        <v>50</v>
      </c>
      <c r="C36" s="153">
        <v>1133.61</v>
      </c>
      <c r="D36" s="73" t="s">
        <v>51</v>
      </c>
      <c r="E36" s="153">
        <v>1133.61</v>
      </c>
      <c r="F36" s="82"/>
    </row>
    <row r="37" ht="26" customHeight="1" spans="1:6">
      <c r="A37" s="72"/>
      <c r="B37" s="88" t="s">
        <v>52</v>
      </c>
      <c r="C37" s="89"/>
      <c r="D37" s="88" t="s">
        <v>53</v>
      </c>
      <c r="E37" s="89"/>
      <c r="F37" s="154"/>
    </row>
    <row r="38" ht="26" customHeight="1" spans="1:6">
      <c r="A38" s="155"/>
      <c r="B38" s="88" t="s">
        <v>54</v>
      </c>
      <c r="C38" s="89"/>
      <c r="D38" s="88" t="s">
        <v>55</v>
      </c>
      <c r="E38" s="89"/>
      <c r="F38" s="154"/>
    </row>
    <row r="39" ht="26" customHeight="1" spans="1:6">
      <c r="A39" s="155"/>
      <c r="B39" s="156"/>
      <c r="C39" s="156"/>
      <c r="D39" s="88" t="s">
        <v>56</v>
      </c>
      <c r="E39" s="89"/>
      <c r="F39" s="154"/>
    </row>
    <row r="40" ht="26" customHeight="1" spans="1:6">
      <c r="A40" s="157"/>
      <c r="B40" s="73" t="s">
        <v>57</v>
      </c>
      <c r="C40" s="153">
        <v>1133.61</v>
      </c>
      <c r="D40" s="73" t="s">
        <v>58</v>
      </c>
      <c r="E40" s="153">
        <v>1133.61</v>
      </c>
      <c r="F40" s="158"/>
    </row>
    <row r="41" ht="9.75" customHeight="1" spans="1:6">
      <c r="A41" s="159"/>
      <c r="B41" s="159"/>
      <c r="C41" s="160"/>
      <c r="D41" s="160"/>
      <c r="E41" s="159"/>
      <c r="F41" s="161"/>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E16" sqref="E16"/>
    </sheetView>
  </sheetViews>
  <sheetFormatPr defaultColWidth="10" defaultRowHeight="13.5" outlineLevelRow="7"/>
  <cols>
    <col min="1" max="1" width="1.53333333333333" style="62" customWidth="1"/>
    <col min="2" max="12" width="15.075" style="62" customWidth="1"/>
    <col min="13" max="13" width="1.53333333333333" style="62" customWidth="1"/>
    <col min="14" max="14" width="9.76666666666667" style="62" customWidth="1"/>
    <col min="15" max="16384" width="10" style="62"/>
  </cols>
  <sheetData>
    <row r="1" ht="25" customHeight="1" spans="1:13">
      <c r="A1" s="63"/>
      <c r="B1" s="64" t="s">
        <v>59</v>
      </c>
      <c r="C1" s="66"/>
      <c r="D1" s="66"/>
      <c r="E1" s="122"/>
      <c r="F1" s="122"/>
      <c r="G1" s="122"/>
      <c r="H1" s="122"/>
      <c r="I1" s="122"/>
      <c r="J1" s="122"/>
      <c r="K1" s="122"/>
      <c r="L1" s="67"/>
      <c r="M1" s="72"/>
    </row>
    <row r="2" ht="22.8" customHeight="1" spans="1:13">
      <c r="A2" s="63"/>
      <c r="B2" s="84" t="s">
        <v>60</v>
      </c>
      <c r="C2" s="85"/>
      <c r="D2" s="85"/>
      <c r="E2" s="85"/>
      <c r="F2" s="85"/>
      <c r="G2" s="85"/>
      <c r="H2" s="85"/>
      <c r="I2" s="85"/>
      <c r="J2" s="85"/>
      <c r="K2" s="85"/>
      <c r="L2" s="86"/>
      <c r="M2" s="72" t="s">
        <v>5</v>
      </c>
    </row>
    <row r="3" ht="19.55" customHeight="1" spans="1:13">
      <c r="A3" s="69"/>
      <c r="B3" s="70" t="s">
        <v>7</v>
      </c>
      <c r="C3" s="70"/>
      <c r="D3" s="69"/>
      <c r="E3" s="69"/>
      <c r="F3" s="131"/>
      <c r="G3" s="69"/>
      <c r="H3" s="131"/>
      <c r="I3" s="131"/>
      <c r="J3" s="131"/>
      <c r="K3" s="131"/>
      <c r="L3" s="71" t="s">
        <v>8</v>
      </c>
      <c r="M3" s="79"/>
    </row>
    <row r="4" ht="24.4" customHeight="1" spans="1:13">
      <c r="A4" s="74"/>
      <c r="B4" s="87" t="s">
        <v>61</v>
      </c>
      <c r="C4" s="87" t="s">
        <v>62</v>
      </c>
      <c r="D4" s="87" t="s">
        <v>63</v>
      </c>
      <c r="E4" s="87" t="s">
        <v>64</v>
      </c>
      <c r="F4" s="87" t="s">
        <v>65</v>
      </c>
      <c r="G4" s="87" t="s">
        <v>66</v>
      </c>
      <c r="H4" s="87" t="s">
        <v>67</v>
      </c>
      <c r="I4" s="87" t="s">
        <v>68</v>
      </c>
      <c r="J4" s="87" t="s">
        <v>69</v>
      </c>
      <c r="K4" s="87" t="s">
        <v>70</v>
      </c>
      <c r="L4" s="87" t="s">
        <v>71</v>
      </c>
      <c r="M4" s="81"/>
    </row>
    <row r="5" ht="24.4" customHeight="1" spans="1:13">
      <c r="A5" s="74"/>
      <c r="B5" s="87"/>
      <c r="C5" s="87"/>
      <c r="D5" s="87"/>
      <c r="E5" s="87"/>
      <c r="F5" s="87"/>
      <c r="G5" s="87"/>
      <c r="H5" s="87"/>
      <c r="I5" s="87"/>
      <c r="J5" s="87"/>
      <c r="K5" s="87"/>
      <c r="L5" s="87"/>
      <c r="M5" s="81"/>
    </row>
    <row r="6" ht="24.4" customHeight="1" spans="1:13">
      <c r="A6" s="74"/>
      <c r="B6" s="87"/>
      <c r="C6" s="87"/>
      <c r="D6" s="87"/>
      <c r="E6" s="87"/>
      <c r="F6" s="87"/>
      <c r="G6" s="87"/>
      <c r="H6" s="87"/>
      <c r="I6" s="87"/>
      <c r="J6" s="87"/>
      <c r="K6" s="87"/>
      <c r="L6" s="87"/>
      <c r="M6" s="81"/>
    </row>
    <row r="7" ht="32" customHeight="1" spans="1:13">
      <c r="A7" s="75"/>
      <c r="B7" s="147">
        <v>1133.61</v>
      </c>
      <c r="C7" s="76"/>
      <c r="D7" s="147">
        <v>1133.61</v>
      </c>
      <c r="E7" s="76"/>
      <c r="F7" s="76"/>
      <c r="G7" s="76"/>
      <c r="H7" s="76"/>
      <c r="I7" s="76"/>
      <c r="J7" s="76"/>
      <c r="K7" s="76"/>
      <c r="L7" s="76"/>
      <c r="M7" s="82"/>
    </row>
    <row r="8" ht="9.75" customHeight="1" spans="1:13">
      <c r="A8" s="77"/>
      <c r="B8" s="77"/>
      <c r="C8" s="77"/>
      <c r="D8" s="77"/>
      <c r="E8" s="77"/>
      <c r="F8" s="77"/>
      <c r="G8" s="77"/>
      <c r="H8" s="77"/>
      <c r="I8" s="77"/>
      <c r="J8" s="77"/>
      <c r="K8" s="77"/>
      <c r="L8" s="78"/>
      <c r="M8" s="83"/>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pane ySplit="6" topLeftCell="A7" activePane="bottomLeft" state="frozen"/>
      <selection/>
      <selection pane="bottomLeft" activeCell="G8" sqref="G8"/>
    </sheetView>
  </sheetViews>
  <sheetFormatPr defaultColWidth="10" defaultRowHeight="13.5"/>
  <cols>
    <col min="1" max="1" width="1.53333333333333" style="62" customWidth="1"/>
    <col min="2" max="4" width="5.63333333333333" style="62" customWidth="1"/>
    <col min="5" max="5" width="41.25" style="62" customWidth="1"/>
    <col min="6" max="9" width="14.1333333333333" style="62" customWidth="1"/>
    <col min="10" max="10" width="15.6666666666667" style="62" customWidth="1"/>
    <col min="11" max="11" width="1.53333333333333" style="62" customWidth="1"/>
    <col min="12" max="14" width="9.76666666666667" style="62" customWidth="1"/>
    <col min="15" max="16384" width="10" style="62"/>
  </cols>
  <sheetData>
    <row r="1" ht="25" customHeight="1" spans="1:11">
      <c r="A1" s="63"/>
      <c r="B1" s="64" t="s">
        <v>72</v>
      </c>
      <c r="C1" s="63"/>
      <c r="D1" s="63"/>
      <c r="E1" s="122"/>
      <c r="F1" s="66"/>
      <c r="G1" s="66"/>
      <c r="H1" s="66"/>
      <c r="I1" s="66"/>
      <c r="J1" s="67"/>
      <c r="K1" s="72"/>
    </row>
    <row r="2" ht="22.8" customHeight="1" spans="1:11">
      <c r="A2" s="63"/>
      <c r="B2" s="68" t="s">
        <v>73</v>
      </c>
      <c r="C2" s="68"/>
      <c r="D2" s="68"/>
      <c r="E2" s="68"/>
      <c r="F2" s="68"/>
      <c r="G2" s="68"/>
      <c r="H2" s="68"/>
      <c r="I2" s="68"/>
      <c r="J2" s="68"/>
      <c r="K2" s="72" t="s">
        <v>5</v>
      </c>
    </row>
    <row r="3" ht="19.55" customHeight="1" spans="1:11">
      <c r="A3" s="69"/>
      <c r="B3" s="70" t="s">
        <v>7</v>
      </c>
      <c r="C3" s="70"/>
      <c r="D3" s="70"/>
      <c r="E3" s="70"/>
      <c r="F3" s="69"/>
      <c r="G3" s="69"/>
      <c r="H3" s="131"/>
      <c r="I3" s="131"/>
      <c r="J3" s="71" t="s">
        <v>8</v>
      </c>
      <c r="K3" s="79"/>
    </row>
    <row r="4" ht="24.4" customHeight="1" spans="1:11">
      <c r="A4" s="72"/>
      <c r="B4" s="73" t="s">
        <v>11</v>
      </c>
      <c r="C4" s="73"/>
      <c r="D4" s="73"/>
      <c r="E4" s="73"/>
      <c r="F4" s="73" t="s">
        <v>61</v>
      </c>
      <c r="G4" s="73" t="s">
        <v>74</v>
      </c>
      <c r="H4" s="73" t="s">
        <v>75</v>
      </c>
      <c r="I4" s="73" t="s">
        <v>76</v>
      </c>
      <c r="J4" s="87" t="s">
        <v>77</v>
      </c>
      <c r="K4" s="80"/>
    </row>
    <row r="5" ht="24.4" customHeight="1" spans="1:11">
      <c r="A5" s="74"/>
      <c r="B5" s="73" t="s">
        <v>78</v>
      </c>
      <c r="C5" s="73"/>
      <c r="D5" s="73"/>
      <c r="E5" s="73" t="s">
        <v>79</v>
      </c>
      <c r="F5" s="73"/>
      <c r="G5" s="73"/>
      <c r="H5" s="73"/>
      <c r="I5" s="73"/>
      <c r="J5" s="73"/>
      <c r="K5" s="80"/>
    </row>
    <row r="6" ht="24.4" customHeight="1" spans="1:11">
      <c r="A6" s="74"/>
      <c r="B6" s="73" t="s">
        <v>80</v>
      </c>
      <c r="C6" s="73" t="s">
        <v>81</v>
      </c>
      <c r="D6" s="73" t="s">
        <v>82</v>
      </c>
      <c r="E6" s="73"/>
      <c r="F6" s="73"/>
      <c r="G6" s="73"/>
      <c r="H6" s="73"/>
      <c r="I6" s="73"/>
      <c r="J6" s="73"/>
      <c r="K6" s="81"/>
    </row>
    <row r="7" ht="27" customHeight="1" spans="1:11">
      <c r="A7" s="75"/>
      <c r="B7" s="73"/>
      <c r="C7" s="73"/>
      <c r="D7" s="73"/>
      <c r="E7" s="73" t="s">
        <v>83</v>
      </c>
      <c r="F7" s="143">
        <v>1133.61</v>
      </c>
      <c r="G7" s="143">
        <v>1040.21</v>
      </c>
      <c r="H7" s="143">
        <v>93.4</v>
      </c>
      <c r="I7" s="76"/>
      <c r="J7" s="76"/>
      <c r="K7" s="82"/>
    </row>
    <row r="8" ht="27" customHeight="1" spans="1:11">
      <c r="A8" s="75"/>
      <c r="B8" s="144">
        <v>201</v>
      </c>
      <c r="C8" s="144"/>
      <c r="D8" s="144"/>
      <c r="E8" s="145" t="s">
        <v>84</v>
      </c>
      <c r="F8" s="117">
        <v>946.02</v>
      </c>
      <c r="G8" s="117">
        <v>852.62</v>
      </c>
      <c r="H8" s="117">
        <v>93.4</v>
      </c>
      <c r="I8" s="76"/>
      <c r="J8" s="76"/>
      <c r="K8" s="82"/>
    </row>
    <row r="9" ht="27" customHeight="1" spans="1:11">
      <c r="A9" s="75"/>
      <c r="B9" s="146" t="s">
        <v>85</v>
      </c>
      <c r="C9" s="146"/>
      <c r="D9" s="146"/>
      <c r="E9" s="145" t="s">
        <v>86</v>
      </c>
      <c r="F9" s="117">
        <v>946.02</v>
      </c>
      <c r="G9" s="117">
        <v>852.62</v>
      </c>
      <c r="H9" s="117">
        <v>93.4</v>
      </c>
      <c r="I9" s="76"/>
      <c r="J9" s="76"/>
      <c r="K9" s="82"/>
    </row>
    <row r="10" ht="27" customHeight="1" spans="1:11">
      <c r="A10" s="75"/>
      <c r="B10" s="146" t="s">
        <v>87</v>
      </c>
      <c r="C10" s="146"/>
      <c r="D10" s="146"/>
      <c r="E10" s="145" t="s">
        <v>88</v>
      </c>
      <c r="F10" s="117">
        <v>758.94</v>
      </c>
      <c r="G10" s="117">
        <v>758.94</v>
      </c>
      <c r="H10" s="117"/>
      <c r="I10" s="76"/>
      <c r="J10" s="76"/>
      <c r="K10" s="82"/>
    </row>
    <row r="11" ht="27" customHeight="1" spans="1:11">
      <c r="A11" s="75"/>
      <c r="B11" s="146" t="s">
        <v>89</v>
      </c>
      <c r="C11" s="146"/>
      <c r="D11" s="146"/>
      <c r="E11" s="145" t="s">
        <v>90</v>
      </c>
      <c r="F11" s="117">
        <v>2</v>
      </c>
      <c r="G11" s="117"/>
      <c r="H11" s="117">
        <v>2</v>
      </c>
      <c r="I11" s="76"/>
      <c r="J11" s="76"/>
      <c r="K11" s="82"/>
    </row>
    <row r="12" ht="27" customHeight="1" spans="1:11">
      <c r="A12" s="75"/>
      <c r="B12" s="146" t="s">
        <v>91</v>
      </c>
      <c r="C12" s="146"/>
      <c r="D12" s="146"/>
      <c r="E12" s="145" t="s">
        <v>92</v>
      </c>
      <c r="F12" s="117">
        <v>18</v>
      </c>
      <c r="G12" s="117"/>
      <c r="H12" s="117">
        <v>18</v>
      </c>
      <c r="I12" s="76"/>
      <c r="J12" s="76"/>
      <c r="K12" s="82"/>
    </row>
    <row r="13" ht="27" customHeight="1" spans="1:11">
      <c r="A13" s="75"/>
      <c r="B13" s="146" t="s">
        <v>93</v>
      </c>
      <c r="C13" s="146"/>
      <c r="D13" s="146"/>
      <c r="E13" s="145" t="s">
        <v>94</v>
      </c>
      <c r="F13" s="117">
        <v>33.4</v>
      </c>
      <c r="G13" s="117"/>
      <c r="H13" s="117">
        <v>33.4</v>
      </c>
      <c r="I13" s="76"/>
      <c r="J13" s="76"/>
      <c r="K13" s="82"/>
    </row>
    <row r="14" ht="27" customHeight="1" spans="1:11">
      <c r="A14" s="75"/>
      <c r="B14" s="146" t="s">
        <v>95</v>
      </c>
      <c r="C14" s="146"/>
      <c r="D14" s="146"/>
      <c r="E14" s="145" t="s">
        <v>96</v>
      </c>
      <c r="F14" s="117">
        <v>93.68</v>
      </c>
      <c r="G14" s="117">
        <v>93.68</v>
      </c>
      <c r="H14" s="117"/>
      <c r="I14" s="76"/>
      <c r="J14" s="76"/>
      <c r="K14" s="82"/>
    </row>
    <row r="15" ht="27" customHeight="1" spans="1:11">
      <c r="A15" s="75"/>
      <c r="B15" s="146" t="s">
        <v>97</v>
      </c>
      <c r="C15" s="146"/>
      <c r="D15" s="146"/>
      <c r="E15" s="145" t="s">
        <v>98</v>
      </c>
      <c r="F15" s="117">
        <v>40</v>
      </c>
      <c r="G15" s="117"/>
      <c r="H15" s="117">
        <v>40</v>
      </c>
      <c r="I15" s="76"/>
      <c r="J15" s="76"/>
      <c r="K15" s="82"/>
    </row>
    <row r="16" ht="27" customHeight="1" spans="2:10">
      <c r="B16" s="146" t="s">
        <v>99</v>
      </c>
      <c r="C16" s="146"/>
      <c r="D16" s="146"/>
      <c r="E16" s="145" t="s">
        <v>100</v>
      </c>
      <c r="F16" s="117">
        <v>87.76</v>
      </c>
      <c r="G16" s="117">
        <v>87.76</v>
      </c>
      <c r="H16" s="117"/>
      <c r="I16" s="119"/>
      <c r="J16" s="119"/>
    </row>
    <row r="17" ht="27" customHeight="1" spans="2:10">
      <c r="B17" s="146" t="s">
        <v>101</v>
      </c>
      <c r="C17" s="146"/>
      <c r="D17" s="146"/>
      <c r="E17" s="145" t="s">
        <v>102</v>
      </c>
      <c r="F17" s="117">
        <v>87.76</v>
      </c>
      <c r="G17" s="117">
        <v>87.76</v>
      </c>
      <c r="H17" s="117"/>
      <c r="I17" s="119"/>
      <c r="J17" s="119"/>
    </row>
    <row r="18" ht="27" customHeight="1" spans="2:10">
      <c r="B18" s="146" t="s">
        <v>103</v>
      </c>
      <c r="C18" s="146"/>
      <c r="D18" s="146"/>
      <c r="E18" s="145" t="s">
        <v>104</v>
      </c>
      <c r="F18" s="117">
        <v>87.76</v>
      </c>
      <c r="G18" s="117">
        <v>87.76</v>
      </c>
      <c r="H18" s="117"/>
      <c r="I18" s="119"/>
      <c r="J18" s="119"/>
    </row>
    <row r="19" ht="27" customHeight="1" spans="2:10">
      <c r="B19" s="146" t="s">
        <v>105</v>
      </c>
      <c r="C19" s="146"/>
      <c r="D19" s="146"/>
      <c r="E19" s="145" t="s">
        <v>106</v>
      </c>
      <c r="F19" s="117">
        <v>34.01</v>
      </c>
      <c r="G19" s="117">
        <v>34.01</v>
      </c>
      <c r="H19" s="117"/>
      <c r="I19" s="119"/>
      <c r="J19" s="119"/>
    </row>
    <row r="20" ht="27" customHeight="1" spans="2:10">
      <c r="B20" s="146" t="s">
        <v>107</v>
      </c>
      <c r="C20" s="146"/>
      <c r="D20" s="146"/>
      <c r="E20" s="145" t="s">
        <v>108</v>
      </c>
      <c r="F20" s="117">
        <v>34.01</v>
      </c>
      <c r="G20" s="117">
        <v>34.01</v>
      </c>
      <c r="H20" s="117"/>
      <c r="I20" s="119"/>
      <c r="J20" s="119"/>
    </row>
    <row r="21" ht="27" customHeight="1" spans="2:10">
      <c r="B21" s="146" t="s">
        <v>109</v>
      </c>
      <c r="C21" s="146"/>
      <c r="D21" s="146"/>
      <c r="E21" s="145" t="s">
        <v>110</v>
      </c>
      <c r="F21" s="117">
        <v>20.61</v>
      </c>
      <c r="G21" s="117">
        <v>20.61</v>
      </c>
      <c r="H21" s="117"/>
      <c r="I21" s="119"/>
      <c r="J21" s="119"/>
    </row>
    <row r="22" ht="27" customHeight="1" spans="2:10">
      <c r="B22" s="146" t="s">
        <v>111</v>
      </c>
      <c r="C22" s="146"/>
      <c r="D22" s="146"/>
      <c r="E22" s="145" t="s">
        <v>112</v>
      </c>
      <c r="F22" s="117">
        <v>4.4</v>
      </c>
      <c r="G22" s="117">
        <v>4.4</v>
      </c>
      <c r="H22" s="117"/>
      <c r="I22" s="119"/>
      <c r="J22" s="119"/>
    </row>
    <row r="23" ht="27" customHeight="1" spans="2:10">
      <c r="B23" s="146" t="s">
        <v>113</v>
      </c>
      <c r="C23" s="146"/>
      <c r="D23" s="146"/>
      <c r="E23" s="145" t="s">
        <v>114</v>
      </c>
      <c r="F23" s="117">
        <v>9</v>
      </c>
      <c r="G23" s="117">
        <v>9</v>
      </c>
      <c r="H23" s="117"/>
      <c r="I23" s="119"/>
      <c r="J23" s="119"/>
    </row>
    <row r="24" ht="27" customHeight="1" spans="2:10">
      <c r="B24" s="146" t="s">
        <v>115</v>
      </c>
      <c r="C24" s="146"/>
      <c r="D24" s="146"/>
      <c r="E24" s="145" t="s">
        <v>116</v>
      </c>
      <c r="F24" s="117">
        <v>65.82</v>
      </c>
      <c r="G24" s="117">
        <v>65.82</v>
      </c>
      <c r="H24" s="117"/>
      <c r="I24" s="119"/>
      <c r="J24" s="119"/>
    </row>
    <row r="25" ht="27" customHeight="1" spans="2:10">
      <c r="B25" s="146" t="s">
        <v>117</v>
      </c>
      <c r="C25" s="146"/>
      <c r="D25" s="146"/>
      <c r="E25" s="145" t="s">
        <v>118</v>
      </c>
      <c r="F25" s="117">
        <v>65.82</v>
      </c>
      <c r="G25" s="117">
        <v>65.82</v>
      </c>
      <c r="H25" s="117"/>
      <c r="I25" s="119"/>
      <c r="J25" s="119"/>
    </row>
    <row r="26" ht="27" customHeight="1" spans="2:10">
      <c r="B26" s="146" t="s">
        <v>119</v>
      </c>
      <c r="C26" s="146"/>
      <c r="D26" s="146"/>
      <c r="E26" s="145" t="s">
        <v>120</v>
      </c>
      <c r="F26" s="117">
        <v>65.82</v>
      </c>
      <c r="G26" s="117">
        <v>65.82</v>
      </c>
      <c r="H26" s="117"/>
      <c r="I26" s="119"/>
      <c r="J26" s="119"/>
    </row>
    <row r="27" ht="27" customHeight="1"/>
    <row r="28" ht="27" customHeight="1"/>
  </sheetData>
  <mergeCells count="30">
    <mergeCell ref="B2:J2"/>
    <mergeCell ref="B3:E3"/>
    <mergeCell ref="B4:E4"/>
    <mergeCell ref="B5:D5"/>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pane ySplit="5" topLeftCell="A6" activePane="bottomLeft" state="frozen"/>
      <selection/>
      <selection pane="bottomLeft" activeCell="E14" sqref="E14"/>
    </sheetView>
  </sheetViews>
  <sheetFormatPr defaultColWidth="10" defaultRowHeight="13.5"/>
  <cols>
    <col min="1" max="1" width="1.53333333333333" style="62" customWidth="1"/>
    <col min="2" max="2" width="28.5333333333333" style="62" customWidth="1"/>
    <col min="3" max="3" width="19.3833333333333" style="62" customWidth="1"/>
    <col min="4" max="4" width="28.5333333333333" style="62" customWidth="1"/>
    <col min="5" max="8" width="19.3833333333333" style="62" customWidth="1"/>
    <col min="9" max="9" width="1.53333333333333" style="62" customWidth="1"/>
    <col min="10" max="12" width="9.76666666666667" style="62" customWidth="1"/>
    <col min="13" max="16384" width="10" style="62"/>
  </cols>
  <sheetData>
    <row r="1" ht="25" customHeight="1" spans="1:9">
      <c r="A1" s="135"/>
      <c r="B1" s="64" t="s">
        <v>121</v>
      </c>
      <c r="C1" s="136"/>
      <c r="D1" s="136"/>
      <c r="E1" s="136"/>
      <c r="F1" s="136"/>
      <c r="G1" s="136"/>
      <c r="H1" s="132" t="s">
        <v>4</v>
      </c>
      <c r="I1" s="141" t="s">
        <v>5</v>
      </c>
    </row>
    <row r="2" ht="22.8" customHeight="1" spans="1:9">
      <c r="A2" s="136"/>
      <c r="B2" s="137" t="s">
        <v>122</v>
      </c>
      <c r="C2" s="137"/>
      <c r="D2" s="137"/>
      <c r="E2" s="137"/>
      <c r="F2" s="137"/>
      <c r="G2" s="137"/>
      <c r="H2" s="137"/>
      <c r="I2" s="141"/>
    </row>
    <row r="3" ht="19.55" customHeight="1" spans="1:9">
      <c r="A3" s="138"/>
      <c r="B3" s="70" t="s">
        <v>7</v>
      </c>
      <c r="C3" s="70"/>
      <c r="D3" s="65"/>
      <c r="F3" s="139" t="s">
        <v>8</v>
      </c>
      <c r="G3" s="139"/>
      <c r="H3" s="139"/>
      <c r="I3" s="142"/>
    </row>
    <row r="4" ht="15" customHeight="1" spans="1:9">
      <c r="A4" s="138"/>
      <c r="B4" s="73" t="s">
        <v>9</v>
      </c>
      <c r="C4" s="73"/>
      <c r="D4" s="73" t="s">
        <v>10</v>
      </c>
      <c r="E4" s="73"/>
      <c r="F4" s="73"/>
      <c r="G4" s="73"/>
      <c r="H4" s="73"/>
      <c r="I4" s="107"/>
    </row>
    <row r="5" ht="15" customHeight="1" spans="1:9">
      <c r="A5" s="138"/>
      <c r="B5" s="73" t="s">
        <v>11</v>
      </c>
      <c r="C5" s="73" t="s">
        <v>12</v>
      </c>
      <c r="D5" s="73" t="s">
        <v>11</v>
      </c>
      <c r="E5" s="73" t="s">
        <v>61</v>
      </c>
      <c r="F5" s="73" t="s">
        <v>123</v>
      </c>
      <c r="G5" s="73" t="s">
        <v>124</v>
      </c>
      <c r="H5" s="73" t="s">
        <v>125</v>
      </c>
      <c r="I5" s="107"/>
    </row>
    <row r="6" ht="15" customHeight="1" spans="1:9">
      <c r="A6" s="72"/>
      <c r="B6" s="88" t="s">
        <v>126</v>
      </c>
      <c r="C6" s="115">
        <v>1133.61</v>
      </c>
      <c r="D6" s="88" t="s">
        <v>127</v>
      </c>
      <c r="E6" s="115">
        <v>1133.61</v>
      </c>
      <c r="F6" s="115">
        <v>1133.61</v>
      </c>
      <c r="G6" s="89"/>
      <c r="H6" s="89"/>
      <c r="I6" s="81"/>
    </row>
    <row r="7" ht="15" customHeight="1" spans="1:9">
      <c r="A7" s="72"/>
      <c r="B7" s="88" t="s">
        <v>128</v>
      </c>
      <c r="C7" s="115">
        <v>1133.61</v>
      </c>
      <c r="D7" s="88" t="s">
        <v>129</v>
      </c>
      <c r="E7" s="140">
        <v>946.02</v>
      </c>
      <c r="F7" s="140">
        <v>946.02</v>
      </c>
      <c r="G7" s="89"/>
      <c r="H7" s="89"/>
      <c r="I7" s="81"/>
    </row>
    <row r="8" ht="15" customHeight="1" spans="1:9">
      <c r="A8" s="72"/>
      <c r="B8" s="88" t="s">
        <v>130</v>
      </c>
      <c r="C8" s="89"/>
      <c r="D8" s="88" t="s">
        <v>131</v>
      </c>
      <c r="E8" s="140"/>
      <c r="F8" s="140"/>
      <c r="G8" s="89"/>
      <c r="H8" s="89"/>
      <c r="I8" s="81"/>
    </row>
    <row r="9" ht="15" customHeight="1" spans="1:9">
      <c r="A9" s="72"/>
      <c r="B9" s="88" t="s">
        <v>132</v>
      </c>
      <c r="C9" s="89"/>
      <c r="D9" s="88" t="s">
        <v>133</v>
      </c>
      <c r="E9" s="140"/>
      <c r="F9" s="140"/>
      <c r="G9" s="89"/>
      <c r="H9" s="89"/>
      <c r="I9" s="81"/>
    </row>
    <row r="10" ht="15" customHeight="1" spans="1:9">
      <c r="A10" s="72"/>
      <c r="B10" s="88" t="s">
        <v>134</v>
      </c>
      <c r="C10" s="89"/>
      <c r="D10" s="88" t="s">
        <v>135</v>
      </c>
      <c r="E10" s="140"/>
      <c r="F10" s="140"/>
      <c r="G10" s="89"/>
      <c r="H10" s="89"/>
      <c r="I10" s="81"/>
    </row>
    <row r="11" ht="15" customHeight="1" spans="1:9">
      <c r="A11" s="72"/>
      <c r="B11" s="88" t="s">
        <v>128</v>
      </c>
      <c r="C11" s="89"/>
      <c r="D11" s="88" t="s">
        <v>136</v>
      </c>
      <c r="E11" s="140"/>
      <c r="F11" s="140"/>
      <c r="G11" s="89"/>
      <c r="H11" s="89"/>
      <c r="I11" s="81"/>
    </row>
    <row r="12" ht="15" customHeight="1" spans="1:9">
      <c r="A12" s="72"/>
      <c r="B12" s="88" t="s">
        <v>130</v>
      </c>
      <c r="C12" s="89"/>
      <c r="D12" s="88" t="s">
        <v>137</v>
      </c>
      <c r="E12" s="140"/>
      <c r="F12" s="140"/>
      <c r="G12" s="89"/>
      <c r="H12" s="89"/>
      <c r="I12" s="81"/>
    </row>
    <row r="13" ht="15" customHeight="1" spans="1:9">
      <c r="A13" s="72"/>
      <c r="B13" s="88" t="s">
        <v>132</v>
      </c>
      <c r="C13" s="89"/>
      <c r="D13" s="88" t="s">
        <v>138</v>
      </c>
      <c r="E13" s="140"/>
      <c r="F13" s="140"/>
      <c r="G13" s="89"/>
      <c r="H13" s="89"/>
      <c r="I13" s="81"/>
    </row>
    <row r="14" ht="15" customHeight="1" spans="1:9">
      <c r="A14" s="72"/>
      <c r="B14" s="88" t="s">
        <v>139</v>
      </c>
      <c r="C14" s="89"/>
      <c r="D14" s="88" t="s">
        <v>140</v>
      </c>
      <c r="E14" s="115">
        <v>87.76</v>
      </c>
      <c r="F14" s="115">
        <v>87.76</v>
      </c>
      <c r="G14" s="89"/>
      <c r="H14" s="89"/>
      <c r="I14" s="81"/>
    </row>
    <row r="15" ht="15" customHeight="1" spans="1:9">
      <c r="A15" s="72"/>
      <c r="B15" s="88" t="s">
        <v>139</v>
      </c>
      <c r="C15" s="89"/>
      <c r="D15" s="88" t="s">
        <v>141</v>
      </c>
      <c r="E15" s="140"/>
      <c r="F15" s="140"/>
      <c r="G15" s="89"/>
      <c r="H15" s="89"/>
      <c r="I15" s="81"/>
    </row>
    <row r="16" ht="15" customHeight="1" spans="1:9">
      <c r="A16" s="72"/>
      <c r="B16" s="88" t="s">
        <v>139</v>
      </c>
      <c r="C16" s="89"/>
      <c r="D16" s="88" t="s">
        <v>142</v>
      </c>
      <c r="E16" s="115">
        <v>34.01</v>
      </c>
      <c r="F16" s="115">
        <v>34.01</v>
      </c>
      <c r="G16" s="89"/>
      <c r="H16" s="89"/>
      <c r="I16" s="81"/>
    </row>
    <row r="17" ht="15" customHeight="1" spans="1:9">
      <c r="A17" s="72"/>
      <c r="B17" s="88" t="s">
        <v>139</v>
      </c>
      <c r="C17" s="89"/>
      <c r="D17" s="88" t="s">
        <v>143</v>
      </c>
      <c r="E17" s="140"/>
      <c r="F17" s="140"/>
      <c r="G17" s="89"/>
      <c r="H17" s="89"/>
      <c r="I17" s="81"/>
    </row>
    <row r="18" ht="15" customHeight="1" spans="1:9">
      <c r="A18" s="72"/>
      <c r="B18" s="88" t="s">
        <v>139</v>
      </c>
      <c r="C18" s="89"/>
      <c r="D18" s="88" t="s">
        <v>144</v>
      </c>
      <c r="E18" s="140"/>
      <c r="F18" s="140"/>
      <c r="G18" s="89"/>
      <c r="H18" s="89"/>
      <c r="I18" s="81"/>
    </row>
    <row r="19" ht="15" customHeight="1" spans="1:9">
      <c r="A19" s="72"/>
      <c r="B19" s="88" t="s">
        <v>139</v>
      </c>
      <c r="C19" s="89"/>
      <c r="D19" s="88" t="s">
        <v>145</v>
      </c>
      <c r="E19" s="140"/>
      <c r="F19" s="140"/>
      <c r="G19" s="89"/>
      <c r="H19" s="89"/>
      <c r="I19" s="81"/>
    </row>
    <row r="20" ht="15" customHeight="1" spans="1:9">
      <c r="A20" s="72"/>
      <c r="B20" s="88" t="s">
        <v>139</v>
      </c>
      <c r="C20" s="89"/>
      <c r="D20" s="88" t="s">
        <v>146</v>
      </c>
      <c r="E20" s="140"/>
      <c r="F20" s="140"/>
      <c r="G20" s="89"/>
      <c r="H20" s="89"/>
      <c r="I20" s="81"/>
    </row>
    <row r="21" ht="15" customHeight="1" spans="1:9">
      <c r="A21" s="72"/>
      <c r="B21" s="88" t="s">
        <v>139</v>
      </c>
      <c r="C21" s="89"/>
      <c r="D21" s="88" t="s">
        <v>147</v>
      </c>
      <c r="E21" s="140"/>
      <c r="F21" s="140"/>
      <c r="G21" s="89"/>
      <c r="H21" s="89"/>
      <c r="I21" s="81"/>
    </row>
    <row r="22" ht="15" customHeight="1" spans="1:9">
      <c r="A22" s="72"/>
      <c r="B22" s="88" t="s">
        <v>139</v>
      </c>
      <c r="C22" s="89"/>
      <c r="D22" s="88" t="s">
        <v>148</v>
      </c>
      <c r="E22" s="140"/>
      <c r="F22" s="140"/>
      <c r="G22" s="89"/>
      <c r="H22" s="89"/>
      <c r="I22" s="81"/>
    </row>
    <row r="23" ht="15" customHeight="1" spans="1:9">
      <c r="A23" s="72"/>
      <c r="B23" s="88" t="s">
        <v>139</v>
      </c>
      <c r="C23" s="89"/>
      <c r="D23" s="88" t="s">
        <v>149</v>
      </c>
      <c r="E23" s="140"/>
      <c r="F23" s="140"/>
      <c r="G23" s="89"/>
      <c r="H23" s="89"/>
      <c r="I23" s="81"/>
    </row>
    <row r="24" ht="15" customHeight="1" spans="1:9">
      <c r="A24" s="72"/>
      <c r="B24" s="88" t="s">
        <v>139</v>
      </c>
      <c r="C24" s="89"/>
      <c r="D24" s="88" t="s">
        <v>150</v>
      </c>
      <c r="E24" s="140"/>
      <c r="F24" s="140"/>
      <c r="G24" s="89"/>
      <c r="H24" s="89"/>
      <c r="I24" s="81"/>
    </row>
    <row r="25" ht="15" customHeight="1" spans="1:9">
      <c r="A25" s="72"/>
      <c r="B25" s="88" t="s">
        <v>139</v>
      </c>
      <c r="C25" s="89"/>
      <c r="D25" s="88" t="s">
        <v>151</v>
      </c>
      <c r="E25" s="140"/>
      <c r="F25" s="140"/>
      <c r="G25" s="89"/>
      <c r="H25" s="89"/>
      <c r="I25" s="81"/>
    </row>
    <row r="26" ht="15" customHeight="1" spans="1:9">
      <c r="A26" s="72"/>
      <c r="B26" s="88" t="s">
        <v>139</v>
      </c>
      <c r="C26" s="89"/>
      <c r="D26" s="88" t="s">
        <v>152</v>
      </c>
      <c r="E26" s="115">
        <v>65.82</v>
      </c>
      <c r="F26" s="115">
        <v>65.82</v>
      </c>
      <c r="G26" s="89"/>
      <c r="H26" s="89"/>
      <c r="I26" s="81"/>
    </row>
    <row r="27" ht="15" customHeight="1" spans="1:9">
      <c r="A27" s="72"/>
      <c r="B27" s="88" t="s">
        <v>139</v>
      </c>
      <c r="C27" s="89"/>
      <c r="D27" s="88" t="s">
        <v>153</v>
      </c>
      <c r="E27" s="89"/>
      <c r="F27" s="89"/>
      <c r="G27" s="89"/>
      <c r="H27" s="89"/>
      <c r="I27" s="81"/>
    </row>
    <row r="28" ht="15" customHeight="1" spans="1:9">
      <c r="A28" s="72"/>
      <c r="B28" s="88" t="s">
        <v>139</v>
      </c>
      <c r="C28" s="89"/>
      <c r="D28" s="88" t="s">
        <v>154</v>
      </c>
      <c r="E28" s="89"/>
      <c r="F28" s="89"/>
      <c r="G28" s="89"/>
      <c r="H28" s="89"/>
      <c r="I28" s="81"/>
    </row>
    <row r="29" ht="15" customHeight="1" spans="1:9">
      <c r="A29" s="72"/>
      <c r="B29" s="88" t="s">
        <v>139</v>
      </c>
      <c r="C29" s="89"/>
      <c r="D29" s="88" t="s">
        <v>155</v>
      </c>
      <c r="E29" s="89"/>
      <c r="F29" s="89"/>
      <c r="G29" s="89"/>
      <c r="H29" s="89"/>
      <c r="I29" s="81"/>
    </row>
    <row r="30" ht="15" customHeight="1" spans="1:9">
      <c r="A30" s="72"/>
      <c r="B30" s="88" t="s">
        <v>139</v>
      </c>
      <c r="C30" s="89"/>
      <c r="D30" s="88" t="s">
        <v>156</v>
      </c>
      <c r="E30" s="89"/>
      <c r="F30" s="89"/>
      <c r="G30" s="89"/>
      <c r="H30" s="89"/>
      <c r="I30" s="81"/>
    </row>
    <row r="31" ht="15" customHeight="1" spans="1:9">
      <c r="A31" s="72"/>
      <c r="B31" s="88" t="s">
        <v>139</v>
      </c>
      <c r="C31" s="89"/>
      <c r="D31" s="88" t="s">
        <v>157</v>
      </c>
      <c r="E31" s="89"/>
      <c r="F31" s="89"/>
      <c r="G31" s="89"/>
      <c r="H31" s="89"/>
      <c r="I31" s="81"/>
    </row>
    <row r="32" ht="15" customHeight="1" spans="1:9">
      <c r="A32" s="72"/>
      <c r="B32" s="88" t="s">
        <v>139</v>
      </c>
      <c r="C32" s="89"/>
      <c r="D32" s="88" t="s">
        <v>158</v>
      </c>
      <c r="E32" s="89"/>
      <c r="F32" s="89"/>
      <c r="G32" s="89"/>
      <c r="H32" s="89"/>
      <c r="I32" s="81"/>
    </row>
    <row r="33" ht="15" customHeight="1" spans="1:9">
      <c r="A33" s="72"/>
      <c r="B33" s="88" t="s">
        <v>139</v>
      </c>
      <c r="C33" s="89"/>
      <c r="D33" s="88" t="s">
        <v>159</v>
      </c>
      <c r="E33" s="89"/>
      <c r="F33" s="89"/>
      <c r="G33" s="89"/>
      <c r="H33" s="89"/>
      <c r="I33" s="81"/>
    </row>
  </sheetData>
  <mergeCells count="7">
    <mergeCell ref="B2:H2"/>
    <mergeCell ref="B3:C3"/>
    <mergeCell ref="F3:H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8"/>
  <sheetViews>
    <sheetView workbookViewId="0">
      <pane ySplit="6" topLeftCell="A7" activePane="bottomLeft" state="frozen"/>
      <selection/>
      <selection pane="bottomLeft" activeCell="H8" sqref="H8:H11"/>
    </sheetView>
  </sheetViews>
  <sheetFormatPr defaultColWidth="10" defaultRowHeight="13.5"/>
  <cols>
    <col min="1" max="1" width="1.53333333333333" style="120" customWidth="1"/>
    <col min="2" max="3" width="6.15833333333333" style="120" customWidth="1"/>
    <col min="4" max="4" width="19.1333333333333" style="120" customWidth="1"/>
    <col min="5" max="7" width="10.375" style="120" customWidth="1"/>
    <col min="8" max="8" width="11.25" style="120" customWidth="1"/>
    <col min="9" max="9" width="8.125" style="120" customWidth="1"/>
    <col min="10" max="38" width="5.75" style="120" customWidth="1"/>
    <col min="39" max="39" width="1.53333333333333" style="120" customWidth="1"/>
    <col min="40" max="41" width="9.76666666666667" style="120" customWidth="1"/>
    <col min="42" max="16384" width="10" style="120"/>
  </cols>
  <sheetData>
    <row r="1" ht="25" customHeight="1" spans="1:39">
      <c r="A1" s="121"/>
      <c r="B1" s="64" t="s">
        <v>160</v>
      </c>
      <c r="C1" s="64"/>
      <c r="D1" s="121"/>
      <c r="E1" s="121"/>
      <c r="F1" s="121"/>
      <c r="G1" s="66"/>
      <c r="H1" s="122"/>
      <c r="I1" s="122"/>
      <c r="J1" s="66"/>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32"/>
      <c r="AM1" s="107"/>
    </row>
    <row r="2" ht="22.8" customHeight="1" spans="1:39">
      <c r="A2" s="66"/>
      <c r="B2" s="123" t="s">
        <v>161</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33"/>
      <c r="AM2" s="107"/>
    </row>
    <row r="3" s="62" customFormat="1" ht="19.55" customHeight="1" spans="1:39">
      <c r="A3" s="69"/>
      <c r="B3" s="125" t="s">
        <v>7</v>
      </c>
      <c r="C3" s="125"/>
      <c r="D3" s="125"/>
      <c r="E3" s="126"/>
      <c r="F3" s="69"/>
      <c r="G3" s="106"/>
      <c r="H3" s="126"/>
      <c r="I3" s="126"/>
      <c r="J3" s="131"/>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06" t="s">
        <v>8</v>
      </c>
      <c r="AL3" s="106"/>
      <c r="AM3" s="134"/>
    </row>
    <row r="4" ht="24.4" customHeight="1" spans="1:39">
      <c r="A4" s="74"/>
      <c r="B4" s="87"/>
      <c r="C4" s="87"/>
      <c r="D4" s="87"/>
      <c r="E4" s="87" t="s">
        <v>162</v>
      </c>
      <c r="F4" s="87" t="s">
        <v>163</v>
      </c>
      <c r="G4" s="87"/>
      <c r="H4" s="87"/>
      <c r="I4" s="87"/>
      <c r="J4" s="87"/>
      <c r="K4" s="87"/>
      <c r="L4" s="87"/>
      <c r="M4" s="87"/>
      <c r="N4" s="87"/>
      <c r="O4" s="87"/>
      <c r="P4" s="87" t="s">
        <v>164</v>
      </c>
      <c r="Q4" s="87"/>
      <c r="R4" s="87"/>
      <c r="S4" s="87"/>
      <c r="T4" s="87"/>
      <c r="U4" s="87"/>
      <c r="V4" s="87"/>
      <c r="W4" s="87"/>
      <c r="X4" s="87"/>
      <c r="Y4" s="87"/>
      <c r="Z4" s="87" t="s">
        <v>165</v>
      </c>
      <c r="AA4" s="87"/>
      <c r="AB4" s="87"/>
      <c r="AC4" s="87"/>
      <c r="AD4" s="87"/>
      <c r="AE4" s="87"/>
      <c r="AF4" s="87"/>
      <c r="AG4" s="87"/>
      <c r="AH4" s="87"/>
      <c r="AI4" s="87"/>
      <c r="AJ4" s="87"/>
      <c r="AK4" s="87"/>
      <c r="AL4" s="87"/>
      <c r="AM4" s="107"/>
    </row>
    <row r="5" ht="30" customHeight="1" spans="1:39">
      <c r="A5" s="74"/>
      <c r="B5" s="87" t="s">
        <v>78</v>
      </c>
      <c r="C5" s="87"/>
      <c r="D5" s="87" t="s">
        <v>79</v>
      </c>
      <c r="E5" s="87"/>
      <c r="F5" s="87" t="s">
        <v>61</v>
      </c>
      <c r="G5" s="87" t="s">
        <v>166</v>
      </c>
      <c r="H5" s="87"/>
      <c r="I5" s="87"/>
      <c r="J5" s="87" t="s">
        <v>167</v>
      </c>
      <c r="K5" s="87"/>
      <c r="L5" s="87"/>
      <c r="M5" s="87" t="s">
        <v>168</v>
      </c>
      <c r="N5" s="87"/>
      <c r="O5" s="87"/>
      <c r="P5" s="87" t="s">
        <v>61</v>
      </c>
      <c r="Q5" s="87" t="s">
        <v>166</v>
      </c>
      <c r="R5" s="87"/>
      <c r="S5" s="87"/>
      <c r="T5" s="87" t="s">
        <v>167</v>
      </c>
      <c r="U5" s="87"/>
      <c r="V5" s="87"/>
      <c r="W5" s="87" t="s">
        <v>168</v>
      </c>
      <c r="X5" s="87"/>
      <c r="Y5" s="87"/>
      <c r="Z5" s="87" t="s">
        <v>61</v>
      </c>
      <c r="AA5" s="87" t="s">
        <v>166</v>
      </c>
      <c r="AB5" s="87"/>
      <c r="AC5" s="87"/>
      <c r="AD5" s="87" t="s">
        <v>167</v>
      </c>
      <c r="AE5" s="87"/>
      <c r="AF5" s="87"/>
      <c r="AG5" s="87" t="s">
        <v>168</v>
      </c>
      <c r="AH5" s="87"/>
      <c r="AI5" s="87"/>
      <c r="AJ5" s="87" t="s">
        <v>169</v>
      </c>
      <c r="AK5" s="87"/>
      <c r="AL5" s="87"/>
      <c r="AM5" s="107"/>
    </row>
    <row r="6" ht="30" customHeight="1" spans="1:39">
      <c r="A6" s="65"/>
      <c r="B6" s="87" t="s">
        <v>80</v>
      </c>
      <c r="C6" s="87" t="s">
        <v>81</v>
      </c>
      <c r="D6" s="87"/>
      <c r="E6" s="87"/>
      <c r="F6" s="87"/>
      <c r="G6" s="87" t="s">
        <v>170</v>
      </c>
      <c r="H6" s="87" t="s">
        <v>74</v>
      </c>
      <c r="I6" s="87" t="s">
        <v>75</v>
      </c>
      <c r="J6" s="87" t="s">
        <v>170</v>
      </c>
      <c r="K6" s="87" t="s">
        <v>74</v>
      </c>
      <c r="L6" s="87" t="s">
        <v>75</v>
      </c>
      <c r="M6" s="87" t="s">
        <v>170</v>
      </c>
      <c r="N6" s="87" t="s">
        <v>74</v>
      </c>
      <c r="O6" s="87" t="s">
        <v>75</v>
      </c>
      <c r="P6" s="87"/>
      <c r="Q6" s="87" t="s">
        <v>170</v>
      </c>
      <c r="R6" s="87" t="s">
        <v>74</v>
      </c>
      <c r="S6" s="87" t="s">
        <v>75</v>
      </c>
      <c r="T6" s="87" t="s">
        <v>170</v>
      </c>
      <c r="U6" s="87" t="s">
        <v>74</v>
      </c>
      <c r="V6" s="87" t="s">
        <v>75</v>
      </c>
      <c r="W6" s="87" t="s">
        <v>170</v>
      </c>
      <c r="X6" s="87" t="s">
        <v>74</v>
      </c>
      <c r="Y6" s="87" t="s">
        <v>75</v>
      </c>
      <c r="Z6" s="87"/>
      <c r="AA6" s="87" t="s">
        <v>170</v>
      </c>
      <c r="AB6" s="87" t="s">
        <v>74</v>
      </c>
      <c r="AC6" s="87" t="s">
        <v>75</v>
      </c>
      <c r="AD6" s="87" t="s">
        <v>170</v>
      </c>
      <c r="AE6" s="87" t="s">
        <v>74</v>
      </c>
      <c r="AF6" s="87" t="s">
        <v>75</v>
      </c>
      <c r="AG6" s="87" t="s">
        <v>170</v>
      </c>
      <c r="AH6" s="87" t="s">
        <v>74</v>
      </c>
      <c r="AI6" s="87" t="s">
        <v>75</v>
      </c>
      <c r="AJ6" s="87" t="s">
        <v>170</v>
      </c>
      <c r="AK6" s="87" t="s">
        <v>74</v>
      </c>
      <c r="AL6" s="87" t="s">
        <v>75</v>
      </c>
      <c r="AM6" s="107"/>
    </row>
    <row r="7" s="62" customFormat="1" ht="22.8" customHeight="1" spans="1:39">
      <c r="A7" s="127"/>
      <c r="B7" s="73"/>
      <c r="C7" s="73"/>
      <c r="D7" s="128" t="s">
        <v>83</v>
      </c>
      <c r="E7" s="129">
        <v>1133.61</v>
      </c>
      <c r="F7" s="129">
        <v>1133.61</v>
      </c>
      <c r="G7" s="129">
        <f>H7+I7</f>
        <v>1133.61</v>
      </c>
      <c r="H7" s="129">
        <f t="shared" ref="E7:I7" si="0">SUM(H8:H11)</f>
        <v>1040.21</v>
      </c>
      <c r="I7" s="129">
        <f t="shared" si="0"/>
        <v>93.4</v>
      </c>
      <c r="J7" s="129"/>
      <c r="K7" s="129"/>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107"/>
    </row>
    <row r="8" s="62" customFormat="1" ht="22.8" customHeight="1" spans="1:39">
      <c r="A8" s="127"/>
      <c r="B8" s="109">
        <v>201</v>
      </c>
      <c r="C8" s="110" t="s">
        <v>171</v>
      </c>
      <c r="D8" s="111" t="s">
        <v>172</v>
      </c>
      <c r="E8" s="130">
        <v>946.02</v>
      </c>
      <c r="F8" s="130">
        <v>946.02</v>
      </c>
      <c r="G8" s="129">
        <f>H8+I8</f>
        <v>946.02</v>
      </c>
      <c r="H8" s="117">
        <v>852.62</v>
      </c>
      <c r="I8" s="117">
        <v>93.4</v>
      </c>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107"/>
    </row>
    <row r="9" s="62" customFormat="1" ht="22.8" customHeight="1" spans="1:39">
      <c r="A9" s="127"/>
      <c r="B9" s="109">
        <v>208</v>
      </c>
      <c r="C9" s="110" t="s">
        <v>173</v>
      </c>
      <c r="D9" s="111" t="s">
        <v>174</v>
      </c>
      <c r="E9" s="130">
        <v>87.76</v>
      </c>
      <c r="F9" s="130">
        <v>87.76</v>
      </c>
      <c r="G9" s="129">
        <f>H9+I9</f>
        <v>87.76</v>
      </c>
      <c r="H9" s="115">
        <v>87.76</v>
      </c>
      <c r="I9" s="130"/>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107"/>
    </row>
    <row r="10" s="62" customFormat="1" ht="22.8" customHeight="1" spans="1:39">
      <c r="A10" s="127"/>
      <c r="B10" s="109">
        <v>210</v>
      </c>
      <c r="C10" s="110" t="s">
        <v>175</v>
      </c>
      <c r="D10" s="111" t="s">
        <v>176</v>
      </c>
      <c r="E10" s="130">
        <v>34.01</v>
      </c>
      <c r="F10" s="130">
        <v>34.01</v>
      </c>
      <c r="G10" s="129">
        <f>H10+I10</f>
        <v>34.01</v>
      </c>
      <c r="H10" s="117">
        <v>34.01</v>
      </c>
      <c r="I10" s="130"/>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107"/>
    </row>
    <row r="11" s="62" customFormat="1" ht="22.8" customHeight="1" spans="1:39">
      <c r="A11" s="127"/>
      <c r="B11" s="109">
        <v>221</v>
      </c>
      <c r="C11" s="110" t="s">
        <v>171</v>
      </c>
      <c r="D11" s="111" t="s">
        <v>177</v>
      </c>
      <c r="E11" s="130">
        <v>65.82</v>
      </c>
      <c r="F11" s="130">
        <v>65.82</v>
      </c>
      <c r="G11" s="129">
        <f>H11+I11</f>
        <v>65.82</v>
      </c>
      <c r="H11" s="117">
        <v>65.82</v>
      </c>
      <c r="I11" s="130"/>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107"/>
    </row>
    <row r="12" ht="30" customHeight="1" spans="1:39">
      <c r="A12" s="65"/>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107"/>
    </row>
    <row r="13" ht="30" customHeight="1" spans="1:39">
      <c r="A13" s="65"/>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107"/>
    </row>
    <row r="14" ht="30" customHeight="1" spans="1:39">
      <c r="A14" s="65"/>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107"/>
    </row>
    <row r="15" ht="30" customHeight="1" spans="1:39">
      <c r="A15" s="65"/>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107"/>
    </row>
    <row r="16" ht="30" customHeight="1" spans="1:39">
      <c r="A16" s="65"/>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107"/>
    </row>
    <row r="17" ht="30" customHeight="1" spans="1:39">
      <c r="A17" s="65"/>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107"/>
    </row>
    <row r="18" ht="30" customHeight="1" spans="1:39">
      <c r="A18" s="65"/>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107"/>
    </row>
    <row r="19" ht="30" customHeight="1" spans="1:39">
      <c r="A19" s="65"/>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107"/>
    </row>
    <row r="20" ht="30" customHeight="1" spans="1:39">
      <c r="A20" s="65"/>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107"/>
    </row>
    <row r="21" ht="30" customHeight="1" spans="1:39">
      <c r="A21" s="65"/>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107"/>
    </row>
    <row r="22" ht="30" customHeight="1" spans="1:39">
      <c r="A22" s="65"/>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107"/>
    </row>
    <row r="23" ht="30" customHeight="1" spans="1:39">
      <c r="A23" s="65"/>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107"/>
    </row>
    <row r="24" ht="27" customHeight="1"/>
    <row r="25" ht="27" customHeight="1"/>
    <row r="26" ht="27" customHeight="1"/>
    <row r="27" ht="27" customHeight="1"/>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sheetData>
  <mergeCells count="22">
    <mergeCell ref="B2:AL2"/>
    <mergeCell ref="AK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55"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7" activePane="bottomLeft" state="frozen"/>
      <selection/>
      <selection pane="bottomLeft" activeCell="K16" sqref="K16"/>
    </sheetView>
  </sheetViews>
  <sheetFormatPr defaultColWidth="10" defaultRowHeight="13.5"/>
  <cols>
    <col min="1" max="1" width="1.53333333333333" style="62" customWidth="1"/>
    <col min="2" max="2" width="4.375" style="62" customWidth="1"/>
    <col min="3" max="4" width="3.375" style="62" customWidth="1"/>
    <col min="5" max="5" width="30.625" style="62" customWidth="1"/>
    <col min="6" max="6" width="10.375" style="62" customWidth="1"/>
    <col min="7" max="7" width="16.625" style="62" customWidth="1"/>
    <col min="8" max="8" width="15" style="62" customWidth="1"/>
    <col min="9" max="9" width="1.53333333333333" style="62" customWidth="1"/>
    <col min="10" max="11" width="9.76666666666667" style="62" customWidth="1"/>
    <col min="12" max="16384" width="10" style="62"/>
  </cols>
  <sheetData>
    <row r="1" ht="21" customHeight="1" spans="1:9">
      <c r="A1" s="63"/>
      <c r="B1" s="64" t="s">
        <v>178</v>
      </c>
      <c r="C1" s="67"/>
      <c r="D1" s="67"/>
      <c r="E1" s="67"/>
      <c r="F1" s="67"/>
      <c r="G1" s="67"/>
      <c r="H1" s="67"/>
      <c r="I1" s="72"/>
    </row>
    <row r="2" ht="22.8" customHeight="1" spans="1:8">
      <c r="A2" s="63"/>
      <c r="B2" s="68" t="s">
        <v>179</v>
      </c>
      <c r="C2" s="68"/>
      <c r="D2" s="68"/>
      <c r="E2" s="68"/>
      <c r="F2" s="68"/>
      <c r="G2" s="68"/>
      <c r="H2" s="68"/>
    </row>
    <row r="3" ht="19.55" customHeight="1" spans="1:9">
      <c r="A3" s="69"/>
      <c r="B3" s="70" t="s">
        <v>7</v>
      </c>
      <c r="C3" s="70"/>
      <c r="D3" s="70"/>
      <c r="E3" s="70"/>
      <c r="F3" s="69"/>
      <c r="H3" s="106" t="s">
        <v>8</v>
      </c>
      <c r="I3" s="79"/>
    </row>
    <row r="4" ht="24.4" customHeight="1" spans="1:9">
      <c r="A4" s="75"/>
      <c r="B4" s="73" t="s">
        <v>11</v>
      </c>
      <c r="C4" s="73"/>
      <c r="D4" s="73"/>
      <c r="E4" s="73"/>
      <c r="F4" s="73" t="s">
        <v>61</v>
      </c>
      <c r="G4" s="87" t="s">
        <v>180</v>
      </c>
      <c r="H4" s="87" t="s">
        <v>165</v>
      </c>
      <c r="I4" s="81"/>
    </row>
    <row r="5" ht="24.4" customHeight="1" spans="1:9">
      <c r="A5" s="75"/>
      <c r="B5" s="73" t="s">
        <v>78</v>
      </c>
      <c r="C5" s="73"/>
      <c r="D5" s="73"/>
      <c r="E5" s="73" t="s">
        <v>79</v>
      </c>
      <c r="F5" s="73"/>
      <c r="G5" s="87"/>
      <c r="H5" s="87"/>
      <c r="I5" s="81"/>
    </row>
    <row r="6" ht="24.4" customHeight="1" spans="1:9">
      <c r="A6" s="74"/>
      <c r="B6" s="73" t="s">
        <v>80</v>
      </c>
      <c r="C6" s="73" t="s">
        <v>81</v>
      </c>
      <c r="D6" s="73" t="s">
        <v>82</v>
      </c>
      <c r="E6" s="73"/>
      <c r="F6" s="73"/>
      <c r="G6" s="87"/>
      <c r="H6" s="87"/>
      <c r="I6" s="81"/>
    </row>
    <row r="7" ht="27" customHeight="1" spans="1:9">
      <c r="A7" s="75"/>
      <c r="B7" s="73"/>
      <c r="C7" s="73"/>
      <c r="D7" s="73"/>
      <c r="E7" s="73" t="s">
        <v>83</v>
      </c>
      <c r="F7" s="76">
        <f>F8+F16+F19+F24</f>
        <v>1133.61</v>
      </c>
      <c r="G7" s="76">
        <f>G8+G16+G19+G24</f>
        <v>1133.61</v>
      </c>
      <c r="H7" s="76"/>
      <c r="I7" s="82"/>
    </row>
    <row r="8" ht="15" spans="1:9">
      <c r="A8" s="75"/>
      <c r="B8" s="109" t="s">
        <v>181</v>
      </c>
      <c r="C8" s="109"/>
      <c r="D8" s="109"/>
      <c r="E8" s="111" t="s">
        <v>182</v>
      </c>
      <c r="F8" s="113">
        <v>946.02</v>
      </c>
      <c r="G8" s="113">
        <v>946.02</v>
      </c>
      <c r="H8" s="76"/>
      <c r="I8" s="82"/>
    </row>
    <row r="9" ht="15" spans="1:9">
      <c r="A9" s="75"/>
      <c r="B9" s="109" t="s">
        <v>85</v>
      </c>
      <c r="C9" s="109"/>
      <c r="D9" s="109"/>
      <c r="E9" s="111" t="s">
        <v>172</v>
      </c>
      <c r="F9" s="113">
        <v>946.02</v>
      </c>
      <c r="G9" s="113">
        <v>946.02</v>
      </c>
      <c r="H9" s="76"/>
      <c r="I9" s="82"/>
    </row>
    <row r="10" ht="15" spans="1:9">
      <c r="A10" s="75"/>
      <c r="B10" s="109" t="s">
        <v>87</v>
      </c>
      <c r="C10" s="109"/>
      <c r="D10" s="109"/>
      <c r="E10" s="111" t="s">
        <v>183</v>
      </c>
      <c r="F10" s="113">
        <v>758.94</v>
      </c>
      <c r="G10" s="113">
        <v>758.94</v>
      </c>
      <c r="H10" s="76"/>
      <c r="I10" s="82"/>
    </row>
    <row r="11" ht="15" spans="1:9">
      <c r="A11" s="75"/>
      <c r="B11" s="109" t="s">
        <v>89</v>
      </c>
      <c r="C11" s="109"/>
      <c r="D11" s="109"/>
      <c r="E11" s="111" t="s">
        <v>184</v>
      </c>
      <c r="F11" s="113">
        <v>2</v>
      </c>
      <c r="G11" s="113">
        <v>2</v>
      </c>
      <c r="H11" s="76"/>
      <c r="I11" s="82"/>
    </row>
    <row r="12" ht="15" spans="1:9">
      <c r="A12" s="75"/>
      <c r="B12" s="109" t="s">
        <v>91</v>
      </c>
      <c r="C12" s="109"/>
      <c r="D12" s="109"/>
      <c r="E12" s="118" t="s">
        <v>92</v>
      </c>
      <c r="F12" s="113">
        <v>18</v>
      </c>
      <c r="G12" s="113">
        <v>18</v>
      </c>
      <c r="H12" s="76"/>
      <c r="I12" s="82"/>
    </row>
    <row r="13" ht="15" spans="1:9">
      <c r="A13" s="75"/>
      <c r="B13" s="109" t="s">
        <v>93</v>
      </c>
      <c r="C13" s="109"/>
      <c r="D13" s="109"/>
      <c r="E13" s="118" t="s">
        <v>94</v>
      </c>
      <c r="F13" s="113">
        <v>33.4</v>
      </c>
      <c r="G13" s="113">
        <v>33.4</v>
      </c>
      <c r="H13" s="76"/>
      <c r="I13" s="82"/>
    </row>
    <row r="14" ht="15" spans="1:9">
      <c r="A14" s="75"/>
      <c r="B14" s="109" t="s">
        <v>95</v>
      </c>
      <c r="C14" s="109"/>
      <c r="D14" s="109"/>
      <c r="E14" s="118" t="s">
        <v>96</v>
      </c>
      <c r="F14" s="113">
        <v>93.68</v>
      </c>
      <c r="G14" s="113">
        <v>93.68</v>
      </c>
      <c r="H14" s="76"/>
      <c r="I14" s="82"/>
    </row>
    <row r="15" ht="15" spans="1:9">
      <c r="A15" s="75"/>
      <c r="B15" s="109" t="s">
        <v>97</v>
      </c>
      <c r="C15" s="109"/>
      <c r="D15" s="109"/>
      <c r="E15" s="118" t="s">
        <v>98</v>
      </c>
      <c r="F15" s="113">
        <v>40</v>
      </c>
      <c r="G15" s="113">
        <v>40</v>
      </c>
      <c r="H15" s="76"/>
      <c r="I15" s="82"/>
    </row>
    <row r="16" ht="15" spans="2:8">
      <c r="B16" s="109" t="s">
        <v>99</v>
      </c>
      <c r="C16" s="109"/>
      <c r="D16" s="109"/>
      <c r="E16" s="111" t="s">
        <v>185</v>
      </c>
      <c r="F16" s="113">
        <v>87.76</v>
      </c>
      <c r="G16" s="113">
        <v>87.76</v>
      </c>
      <c r="H16" s="119"/>
    </row>
    <row r="17" ht="15" spans="2:8">
      <c r="B17" s="109" t="s">
        <v>101</v>
      </c>
      <c r="C17" s="109"/>
      <c r="D17" s="109"/>
      <c r="E17" s="111" t="s">
        <v>174</v>
      </c>
      <c r="F17" s="113">
        <v>87.76</v>
      </c>
      <c r="G17" s="113">
        <v>87.76</v>
      </c>
      <c r="H17" s="119"/>
    </row>
    <row r="18" ht="15" spans="2:8">
      <c r="B18" s="109" t="s">
        <v>103</v>
      </c>
      <c r="C18" s="109"/>
      <c r="D18" s="109"/>
      <c r="E18" s="118" t="s">
        <v>104</v>
      </c>
      <c r="F18" s="113">
        <v>87.76</v>
      </c>
      <c r="G18" s="113">
        <v>87.76</v>
      </c>
      <c r="H18" s="119"/>
    </row>
    <row r="19" ht="15" spans="2:8">
      <c r="B19" s="109" t="s">
        <v>105</v>
      </c>
      <c r="C19" s="109"/>
      <c r="D19" s="109"/>
      <c r="E19" s="111" t="s">
        <v>186</v>
      </c>
      <c r="F19" s="113">
        <v>34.01</v>
      </c>
      <c r="G19" s="113">
        <v>34.01</v>
      </c>
      <c r="H19" s="119"/>
    </row>
    <row r="20" ht="15" spans="2:8">
      <c r="B20" s="109" t="s">
        <v>107</v>
      </c>
      <c r="C20" s="109"/>
      <c r="D20" s="109"/>
      <c r="E20" s="111" t="s">
        <v>176</v>
      </c>
      <c r="F20" s="113">
        <v>34.01</v>
      </c>
      <c r="G20" s="113">
        <v>34.01</v>
      </c>
      <c r="H20" s="119"/>
    </row>
    <row r="21" ht="15" spans="2:8">
      <c r="B21" s="109" t="s">
        <v>109</v>
      </c>
      <c r="C21" s="109"/>
      <c r="D21" s="109"/>
      <c r="E21" s="111" t="s">
        <v>187</v>
      </c>
      <c r="F21" s="113">
        <v>20.61</v>
      </c>
      <c r="G21" s="113">
        <v>20.61</v>
      </c>
      <c r="H21" s="119"/>
    </row>
    <row r="22" ht="15" spans="2:8">
      <c r="B22" s="109" t="s">
        <v>111</v>
      </c>
      <c r="C22" s="109"/>
      <c r="D22" s="109"/>
      <c r="E22" s="111" t="s">
        <v>188</v>
      </c>
      <c r="F22" s="113">
        <v>4.4</v>
      </c>
      <c r="G22" s="113">
        <v>4.4</v>
      </c>
      <c r="H22" s="119"/>
    </row>
    <row r="23" ht="15" spans="2:8">
      <c r="B23" s="109" t="s">
        <v>113</v>
      </c>
      <c r="C23" s="109"/>
      <c r="D23" s="109"/>
      <c r="E23" s="118" t="s">
        <v>114</v>
      </c>
      <c r="F23" s="113">
        <v>9</v>
      </c>
      <c r="G23" s="113">
        <v>9</v>
      </c>
      <c r="H23" s="119"/>
    </row>
    <row r="24" ht="15" spans="2:8">
      <c r="B24" s="109" t="s">
        <v>115</v>
      </c>
      <c r="C24" s="109"/>
      <c r="D24" s="109"/>
      <c r="E24" s="111" t="s">
        <v>189</v>
      </c>
      <c r="F24" s="113">
        <v>65.82</v>
      </c>
      <c r="G24" s="113">
        <v>65.82</v>
      </c>
      <c r="H24" s="119"/>
    </row>
    <row r="25" ht="15" spans="2:8">
      <c r="B25" s="109" t="s">
        <v>117</v>
      </c>
      <c r="C25" s="109"/>
      <c r="D25" s="109"/>
      <c r="E25" s="111" t="s">
        <v>177</v>
      </c>
      <c r="F25" s="113">
        <v>65.82</v>
      </c>
      <c r="G25" s="113">
        <v>65.82</v>
      </c>
      <c r="H25" s="119"/>
    </row>
    <row r="26" ht="15" spans="2:8">
      <c r="B26" s="109" t="s">
        <v>119</v>
      </c>
      <c r="C26" s="109"/>
      <c r="D26" s="109"/>
      <c r="E26" s="111" t="s">
        <v>190</v>
      </c>
      <c r="F26" s="113">
        <v>65.82</v>
      </c>
      <c r="G26" s="113">
        <v>65.82</v>
      </c>
      <c r="H26" s="119"/>
    </row>
  </sheetData>
  <mergeCells count="29">
    <mergeCell ref="F1:H1"/>
    <mergeCell ref="B2:H2"/>
    <mergeCell ref="B3:E3"/>
    <mergeCell ref="B4:E4"/>
    <mergeCell ref="B5:D5"/>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E5:E6"/>
    <mergeCell ref="F4:F6"/>
    <mergeCell ref="G4:G6"/>
    <mergeCell ref="H4:H6"/>
  </mergeCells>
  <printOptions horizontalCentered="1"/>
  <pageMargins left="0.590277777777778" right="0.590277777777778" top="1.37777777777778" bottom="0.984027777777778" header="0" footer="0"/>
  <pageSetup paperSize="9" scale="9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7" activePane="bottomLeft" state="frozen"/>
      <selection/>
      <selection pane="bottomLeft" activeCell="G15" sqref="D7:G15"/>
    </sheetView>
  </sheetViews>
  <sheetFormatPr defaultColWidth="10" defaultRowHeight="13.5"/>
  <cols>
    <col min="1" max="1" width="1.53333333333333" customWidth="1"/>
    <col min="2" max="3" width="9.25" customWidth="1"/>
    <col min="4" max="4" width="44.5" customWidth="1"/>
    <col min="5" max="7" width="21.6333333333333" customWidth="1"/>
    <col min="8" max="8" width="1.53333333333333" customWidth="1"/>
    <col min="9" max="9" width="9.76666666666667" customWidth="1"/>
  </cols>
  <sheetData>
    <row r="1" ht="25" customHeight="1" spans="1:8">
      <c r="A1" s="100"/>
      <c r="B1" s="64" t="s">
        <v>191</v>
      </c>
      <c r="C1" s="64"/>
      <c r="D1" s="101"/>
      <c r="E1" s="102"/>
      <c r="F1" s="102"/>
      <c r="G1" s="103"/>
      <c r="H1" s="104"/>
    </row>
    <row r="2" ht="22.8" customHeight="1" spans="1:8">
      <c r="A2" s="102"/>
      <c r="B2" s="105" t="s">
        <v>192</v>
      </c>
      <c r="C2" s="105"/>
      <c r="D2" s="105"/>
      <c r="E2" s="105"/>
      <c r="F2" s="105"/>
      <c r="G2" s="105"/>
      <c r="H2" s="104"/>
    </row>
    <row r="3" s="62" customFormat="1" ht="19.55" customHeight="1" spans="1:8">
      <c r="A3" s="69"/>
      <c r="B3" s="70" t="s">
        <v>7</v>
      </c>
      <c r="C3" s="70"/>
      <c r="D3" s="70"/>
      <c r="F3" s="69"/>
      <c r="G3" s="106" t="s">
        <v>8</v>
      </c>
      <c r="H3" s="107"/>
    </row>
    <row r="4" ht="24.4" customHeight="1" spans="1:8">
      <c r="A4" s="108"/>
      <c r="B4" s="73" t="s">
        <v>11</v>
      </c>
      <c r="C4" s="73"/>
      <c r="D4" s="73"/>
      <c r="E4" s="73" t="s">
        <v>74</v>
      </c>
      <c r="F4" s="73"/>
      <c r="G4" s="73"/>
      <c r="H4" s="104"/>
    </row>
    <row r="5" ht="24.4" customHeight="1" spans="1:8">
      <c r="A5" s="108"/>
      <c r="B5" s="73" t="s">
        <v>78</v>
      </c>
      <c r="C5" s="73"/>
      <c r="D5" s="73" t="s">
        <v>79</v>
      </c>
      <c r="E5" s="73" t="s">
        <v>61</v>
      </c>
      <c r="F5" s="73" t="s">
        <v>193</v>
      </c>
      <c r="G5" s="73" t="s">
        <v>194</v>
      </c>
      <c r="H5" s="104"/>
    </row>
    <row r="6" ht="24.4" customHeight="1" spans="1:8">
      <c r="A6" s="108"/>
      <c r="B6" s="73" t="s">
        <v>80</v>
      </c>
      <c r="C6" s="73" t="s">
        <v>81</v>
      </c>
      <c r="D6" s="73"/>
      <c r="E6" s="73"/>
      <c r="F6" s="73"/>
      <c r="G6" s="73"/>
      <c r="H6" s="104"/>
    </row>
    <row r="7" s="62" customFormat="1" ht="21" customHeight="1" spans="1:8">
      <c r="A7" s="72"/>
      <c r="B7" s="73"/>
      <c r="C7" s="73"/>
      <c r="D7" s="73" t="s">
        <v>83</v>
      </c>
      <c r="E7" s="76">
        <f>SUM(E8:E11)</f>
        <v>1040.21</v>
      </c>
      <c r="F7" s="76">
        <f>SUM(F8:F11)</f>
        <v>780.81</v>
      </c>
      <c r="G7" s="76">
        <f>SUM(G8:G11)</f>
        <v>259.4</v>
      </c>
      <c r="H7" s="107"/>
    </row>
    <row r="8" s="62" customFormat="1" ht="21" customHeight="1" spans="1:9">
      <c r="A8" s="72"/>
      <c r="B8" s="109">
        <v>201</v>
      </c>
      <c r="C8" s="110" t="s">
        <v>171</v>
      </c>
      <c r="D8" s="111" t="s">
        <v>172</v>
      </c>
      <c r="E8" s="112">
        <f>F8+G8</f>
        <v>852.62</v>
      </c>
      <c r="F8" s="113">
        <v>593.22</v>
      </c>
      <c r="G8" s="113">
        <v>259.4</v>
      </c>
      <c r="H8" s="107"/>
      <c r="I8" s="117"/>
    </row>
    <row r="9" s="62" customFormat="1" ht="21" customHeight="1" spans="1:8">
      <c r="A9" s="114"/>
      <c r="B9" s="109">
        <v>208</v>
      </c>
      <c r="C9" s="110" t="s">
        <v>173</v>
      </c>
      <c r="D9" s="111" t="s">
        <v>174</v>
      </c>
      <c r="E9" s="112">
        <f>F9+G9</f>
        <v>87.76</v>
      </c>
      <c r="F9" s="115">
        <v>87.76</v>
      </c>
      <c r="G9" s="112"/>
      <c r="H9" s="116"/>
    </row>
    <row r="10" s="62" customFormat="1" ht="21" customHeight="1" spans="2:7">
      <c r="B10" s="109">
        <v>210</v>
      </c>
      <c r="C10" s="110" t="s">
        <v>175</v>
      </c>
      <c r="D10" s="111" t="s">
        <v>176</v>
      </c>
      <c r="E10" s="112">
        <f>F10+G10</f>
        <v>34.01</v>
      </c>
      <c r="F10" s="117">
        <v>34.01</v>
      </c>
      <c r="G10" s="112"/>
    </row>
    <row r="11" s="62" customFormat="1" ht="21" customHeight="1" spans="2:7">
      <c r="B11" s="109">
        <v>221</v>
      </c>
      <c r="C11" s="110" t="s">
        <v>171</v>
      </c>
      <c r="D11" s="111" t="s">
        <v>177</v>
      </c>
      <c r="E11" s="112">
        <f>F11+G11</f>
        <v>65.82</v>
      </c>
      <c r="F11" s="117">
        <v>65.82</v>
      </c>
      <c r="G11" s="112"/>
    </row>
    <row r="12" ht="24.4" customHeight="1" spans="1:8">
      <c r="A12" s="108"/>
      <c r="B12" s="73"/>
      <c r="C12" s="73"/>
      <c r="D12" s="73"/>
      <c r="E12" s="73"/>
      <c r="F12" s="73"/>
      <c r="G12" s="73"/>
      <c r="H12" s="104"/>
    </row>
    <row r="13" ht="24.4" customHeight="1" spans="1:8">
      <c r="A13" s="108"/>
      <c r="B13" s="73"/>
      <c r="C13" s="73"/>
      <c r="D13" s="73"/>
      <c r="E13" s="73"/>
      <c r="F13" s="73"/>
      <c r="G13" s="73"/>
      <c r="H13" s="104"/>
    </row>
    <row r="14" ht="24.4" customHeight="1" spans="1:8">
      <c r="A14" s="108"/>
      <c r="B14" s="73"/>
      <c r="C14" s="73"/>
      <c r="D14" s="73"/>
      <c r="E14" s="73"/>
      <c r="F14" s="73"/>
      <c r="G14" s="73"/>
      <c r="H14" s="104"/>
    </row>
    <row r="15" ht="24.4" customHeight="1" spans="1:8">
      <c r="A15" s="108"/>
      <c r="B15" s="73"/>
      <c r="C15" s="73"/>
      <c r="D15" s="73"/>
      <c r="E15" s="73"/>
      <c r="F15" s="73"/>
      <c r="G15" s="73"/>
      <c r="H15" s="104"/>
    </row>
    <row r="16" ht="24.4" customHeight="1" spans="1:8">
      <c r="A16" s="108"/>
      <c r="B16" s="73"/>
      <c r="C16" s="73"/>
      <c r="D16" s="73"/>
      <c r="E16" s="73"/>
      <c r="F16" s="73"/>
      <c r="G16" s="73"/>
      <c r="H16" s="10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9">
    <mergeCell ref="B2:G2"/>
    <mergeCell ref="B3:D3"/>
    <mergeCell ref="B4:D4"/>
    <mergeCell ref="E4:G4"/>
    <mergeCell ref="B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F12" sqref="F12"/>
    </sheetView>
  </sheetViews>
  <sheetFormatPr defaultColWidth="10" defaultRowHeight="13.5" outlineLevelCol="7"/>
  <cols>
    <col min="1" max="1" width="1.53333333333333" style="62" customWidth="1"/>
    <col min="2" max="4" width="6.63333333333333" style="62" customWidth="1"/>
    <col min="5" max="5" width="25.25" style="62" customWidth="1"/>
    <col min="6" max="6" width="58.3833333333333" style="62" customWidth="1"/>
    <col min="7" max="7" width="25.3833333333333" style="62" customWidth="1"/>
    <col min="8" max="8" width="1.53333333333333" style="62" customWidth="1"/>
    <col min="9" max="11" width="9.76666666666667" style="62" customWidth="1"/>
    <col min="12" max="16384" width="10" style="62"/>
  </cols>
  <sheetData>
    <row r="1" ht="25" customHeight="1" spans="1:8">
      <c r="A1" s="63"/>
      <c r="B1" s="64" t="s">
        <v>195</v>
      </c>
      <c r="C1" s="72"/>
      <c r="D1" s="72"/>
      <c r="E1" s="72"/>
      <c r="F1" s="72"/>
      <c r="G1" s="67"/>
      <c r="H1" s="72"/>
    </row>
    <row r="2" ht="22.8" customHeight="1" spans="1:8">
      <c r="A2" s="63"/>
      <c r="B2" s="68" t="s">
        <v>196</v>
      </c>
      <c r="C2" s="68"/>
      <c r="D2" s="68"/>
      <c r="E2" s="68"/>
      <c r="F2" s="68"/>
      <c r="G2" s="68"/>
      <c r="H2" s="72" t="s">
        <v>5</v>
      </c>
    </row>
    <row r="3" ht="19.55" customHeight="1" spans="1:7">
      <c r="A3" s="69"/>
      <c r="B3" s="70" t="s">
        <v>7</v>
      </c>
      <c r="C3" s="70"/>
      <c r="D3" s="70"/>
      <c r="E3" s="70"/>
      <c r="F3" s="90" t="s">
        <v>8</v>
      </c>
      <c r="G3" s="91"/>
    </row>
    <row r="4" ht="24.4" customHeight="1" spans="1:8">
      <c r="A4" s="74"/>
      <c r="B4" s="73" t="s">
        <v>78</v>
      </c>
      <c r="C4" s="73"/>
      <c r="D4" s="73"/>
      <c r="E4" s="73" t="s">
        <v>79</v>
      </c>
      <c r="F4" s="73" t="s">
        <v>197</v>
      </c>
      <c r="G4" s="73" t="s">
        <v>198</v>
      </c>
      <c r="H4" s="80"/>
    </row>
    <row r="5" ht="24.4" customHeight="1" spans="1:8">
      <c r="A5" s="74"/>
      <c r="B5" s="73" t="s">
        <v>80</v>
      </c>
      <c r="C5" s="73" t="s">
        <v>81</v>
      </c>
      <c r="D5" s="73" t="s">
        <v>82</v>
      </c>
      <c r="E5" s="73"/>
      <c r="F5" s="73"/>
      <c r="G5" s="73"/>
      <c r="H5" s="81"/>
    </row>
    <row r="6" ht="22.8" customHeight="1" spans="1:8">
      <c r="A6" s="75"/>
      <c r="B6" s="73"/>
      <c r="C6" s="73"/>
      <c r="D6" s="73"/>
      <c r="E6" s="73"/>
      <c r="F6" s="73" t="s">
        <v>83</v>
      </c>
      <c r="G6" s="92">
        <f>SUM(G7:G10)</f>
        <v>93.4</v>
      </c>
      <c r="H6" s="82"/>
    </row>
    <row r="7" ht="27" customHeight="1" spans="2:7">
      <c r="B7" s="93" t="s">
        <v>181</v>
      </c>
      <c r="C7" s="94" t="s">
        <v>171</v>
      </c>
      <c r="D7" s="93" t="s">
        <v>171</v>
      </c>
      <c r="E7" s="95" t="s">
        <v>199</v>
      </c>
      <c r="F7" s="96" t="s">
        <v>200</v>
      </c>
      <c r="G7" s="97">
        <v>2</v>
      </c>
    </row>
    <row r="8" ht="27" customHeight="1" spans="2:7">
      <c r="B8" s="93" t="s">
        <v>181</v>
      </c>
      <c r="C8" s="94" t="s">
        <v>171</v>
      </c>
      <c r="D8" s="93" t="s">
        <v>201</v>
      </c>
      <c r="E8" s="95" t="s">
        <v>202</v>
      </c>
      <c r="F8" s="98" t="s">
        <v>203</v>
      </c>
      <c r="G8" s="97">
        <v>18</v>
      </c>
    </row>
    <row r="9" ht="27" customHeight="1" spans="2:7">
      <c r="B9" s="93" t="s">
        <v>181</v>
      </c>
      <c r="C9" s="94" t="s">
        <v>171</v>
      </c>
      <c r="D9" s="93" t="s">
        <v>204</v>
      </c>
      <c r="E9" s="95" t="s">
        <v>205</v>
      </c>
      <c r="F9" s="98" t="s">
        <v>206</v>
      </c>
      <c r="G9" s="97">
        <v>40</v>
      </c>
    </row>
    <row r="10" ht="27" customHeight="1" spans="2:7">
      <c r="B10" s="93" t="s">
        <v>181</v>
      </c>
      <c r="C10" s="94" t="s">
        <v>171</v>
      </c>
      <c r="D10" s="93" t="s">
        <v>173</v>
      </c>
      <c r="E10" s="95" t="s">
        <v>207</v>
      </c>
      <c r="F10" s="98" t="s">
        <v>208</v>
      </c>
      <c r="G10" s="99">
        <v>33.4</v>
      </c>
    </row>
    <row r="11" ht="27" customHeight="1"/>
    <row r="12" ht="27" customHeight="1"/>
    <row r="13" ht="27" customHeight="1"/>
    <row r="14" ht="27" customHeight="1"/>
    <row r="15" ht="27" customHeight="1"/>
    <row r="16" ht="27" customHeight="1"/>
    <row r="17" ht="27" customHeight="1"/>
    <row r="18" ht="27" customHeight="1"/>
    <row r="19" ht="27" customHeight="1"/>
    <row r="20" ht="27" customHeight="1"/>
  </sheetData>
  <mergeCells count="7">
    <mergeCell ref="B2:G2"/>
    <mergeCell ref="B3:E3"/>
    <mergeCell ref="F3:G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君子</cp:lastModifiedBy>
  <dcterms:created xsi:type="dcterms:W3CDTF">2022-03-04T11:29:00Z</dcterms:created>
  <dcterms:modified xsi:type="dcterms:W3CDTF">2024-04-10T08:55:25Z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ED129F4B9AC84F30BBD79C25AAA804B8</vt:lpwstr>
  </property>
</Properties>
</file>